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exanderpaziraei/Downloads/"/>
    </mc:Choice>
  </mc:AlternateContent>
  <xr:revisionPtr revIDLastSave="0" documentId="13_ncr:1_{3704C429-0EC4-2C43-97B4-0A156F40D7E1}" xr6:coauthVersionLast="47" xr6:coauthVersionMax="47" xr10:uidLastSave="{00000000-0000-0000-0000-000000000000}"/>
  <bookViews>
    <workbookView xWindow="0" yWindow="500" windowWidth="51200" windowHeight="17640" tabRatio="500" activeTab="1" xr2:uid="{00000000-000D-0000-FFFF-FFFF00000000}"/>
  </bookViews>
  <sheets>
    <sheet name="SV" sheetId="1" r:id="rId1"/>
    <sheet name="EN" sheetId="3" r:id="rId2"/>
    <sheet name="Forma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" l="1"/>
  <c r="E3" i="1"/>
  <c r="D4" i="1"/>
  <c r="D3" i="1"/>
  <c r="E7" i="1"/>
  <c r="E9" i="1" s="1"/>
  <c r="D9" i="1"/>
  <c r="E5" i="1" l="1"/>
  <c r="D5" i="1"/>
</calcChain>
</file>

<file path=xl/sharedStrings.xml><?xml version="1.0" encoding="utf-8"?>
<sst xmlns="http://schemas.openxmlformats.org/spreadsheetml/2006/main" count="24" uniqueCount="21">
  <si>
    <t>sum</t>
  </si>
  <si>
    <t>header</t>
  </si>
  <si>
    <t>Antal ägare</t>
  </si>
  <si>
    <t>Svenska ägare</t>
  </si>
  <si>
    <t>Utländska ägare</t>
  </si>
  <si>
    <t>Summa</t>
  </si>
  <si>
    <t>Juridiska personer</t>
  </si>
  <si>
    <t>Fysiska personer</t>
  </si>
  <si>
    <t>Kapitalandel, %</t>
  </si>
  <si>
    <t>Number of shareholders</t>
  </si>
  <si>
    <t>Foreign owners</t>
  </si>
  <si>
    <t xml:space="preserve">Total </t>
  </si>
  <si>
    <t>Legal entities</t>
  </si>
  <si>
    <t>Natural person</t>
  </si>
  <si>
    <t>Capital share, %</t>
  </si>
  <si>
    <t xml:space="preserve">sum </t>
  </si>
  <si>
    <t>width=17%</t>
  </si>
  <si>
    <t>width=17%;decimals=2</t>
  </si>
  <si>
    <t>Holdings by category 2021</t>
  </si>
  <si>
    <t>Innehav per kategori 2023</t>
  </si>
  <si>
    <t>Swedish owners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</si>
</sst>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Lato 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4" fontId="4" fillId="0" borderId="0" xfId="0" applyNumberFormat="1" applyFont="1"/>
    <xf numFmtId="4" fontId="4" fillId="0" borderId="0" xfId="5" applyNumberFormat="1" applyFont="1"/>
    <xf numFmtId="0" fontId="4" fillId="0" borderId="1" xfId="0" applyFont="1" applyBorder="1"/>
    <xf numFmtId="3" fontId="4" fillId="0" borderId="1" xfId="0" applyNumberFormat="1" applyFont="1" applyBorder="1"/>
    <xf numFmtId="3" fontId="4" fillId="0" borderId="0" xfId="0" applyNumberFormat="1" applyFont="1"/>
  </cellXfs>
  <cellStyles count="6">
    <cellStyle name="Följd hyperlänk" xfId="2" builtinId="9" hidden="1"/>
    <cellStyle name="Följd hyperlänk" xfId="4" builtinId="9" hidden="1"/>
    <cellStyle name="Hyperlänk" xfId="1" builtinId="8" hidden="1"/>
    <cellStyle name="Hyperlänk" xfId="3" builtinId="8" hidden="1"/>
    <cellStyle name="Normal" xfId="0" builtinId="0"/>
    <cellStyle name="Tusental" xfId="5" builtinId="3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9"/>
  <sheetViews>
    <sheetView zoomScale="85" zoomScaleNormal="85" workbookViewId="0">
      <selection activeCell="D3" sqref="D3:D9"/>
    </sheetView>
  </sheetViews>
  <sheetFormatPr baseColWidth="10" defaultColWidth="11" defaultRowHeight="16" x14ac:dyDescent="0.2"/>
  <cols>
    <col min="2" max="2" width="35.6640625" style="1" customWidth="1"/>
    <col min="3" max="5" width="17.5" style="1" customWidth="1"/>
    <col min="7" max="16384" width="11" style="1"/>
  </cols>
  <sheetData>
    <row r="2" spans="2:5" x14ac:dyDescent="0.2">
      <c r="B2" s="1" t="s">
        <v>19</v>
      </c>
      <c r="D2" s="2" t="s">
        <v>2</v>
      </c>
      <c r="E2" s="2" t="s">
        <v>8</v>
      </c>
    </row>
    <row r="3" spans="2:5" x14ac:dyDescent="0.2">
      <c r="B3" s="5" t="s">
        <v>3</v>
      </c>
      <c r="C3" s="5"/>
      <c r="D3" s="6">
        <f>13004+411</f>
        <v>13415</v>
      </c>
      <c r="E3" s="5">
        <f>13+53.2</f>
        <v>66.2</v>
      </c>
    </row>
    <row r="4" spans="2:5" x14ac:dyDescent="0.2">
      <c r="B4" s="1" t="s">
        <v>4</v>
      </c>
      <c r="D4" s="7">
        <f>14142-D3</f>
        <v>727</v>
      </c>
      <c r="E4" s="1">
        <f>100-E3</f>
        <v>33.799999999999997</v>
      </c>
    </row>
    <row r="5" spans="2:5" x14ac:dyDescent="0.2">
      <c r="B5" s="1" t="s">
        <v>5</v>
      </c>
      <c r="D5" s="7">
        <f>SUM(D3:D4)</f>
        <v>14142</v>
      </c>
      <c r="E5" s="3">
        <f>+E3+E4</f>
        <v>100</v>
      </c>
    </row>
    <row r="6" spans="2:5" x14ac:dyDescent="0.2">
      <c r="D6" s="7"/>
    </row>
    <row r="7" spans="2:5" x14ac:dyDescent="0.2">
      <c r="B7" s="1" t="s">
        <v>6</v>
      </c>
      <c r="D7" s="7">
        <v>1067</v>
      </c>
      <c r="E7" s="1">
        <f>100-13.1</f>
        <v>86.9</v>
      </c>
    </row>
    <row r="8" spans="2:5" x14ac:dyDescent="0.2">
      <c r="B8" s="1" t="s">
        <v>7</v>
      </c>
      <c r="D8" s="7">
        <v>13075</v>
      </c>
      <c r="E8" s="1">
        <v>13.1</v>
      </c>
    </row>
    <row r="9" spans="2:5" x14ac:dyDescent="0.2">
      <c r="B9" s="1" t="s">
        <v>5</v>
      </c>
      <c r="D9" s="7">
        <f>SUM(D7:D8)</f>
        <v>14142</v>
      </c>
      <c r="E9" s="4">
        <f>+E7+E8</f>
        <v>100</v>
      </c>
    </row>
  </sheetData>
  <phoneticPr fontId="0" type="noConversion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9"/>
  <sheetViews>
    <sheetView tabSelected="1" zoomScale="85" zoomScaleNormal="85" workbookViewId="0">
      <selection activeCell="B18" sqref="B18"/>
    </sheetView>
  </sheetViews>
  <sheetFormatPr baseColWidth="10" defaultColWidth="11" defaultRowHeight="16" x14ac:dyDescent="0.2"/>
  <cols>
    <col min="1" max="1" width="6.33203125" style="1" customWidth="1"/>
    <col min="2" max="2" width="35.6640625" style="1" customWidth="1"/>
    <col min="3" max="5" width="16.33203125" style="1" customWidth="1"/>
    <col min="7" max="16384" width="11" style="1"/>
  </cols>
  <sheetData>
    <row r="2" spans="2:5" x14ac:dyDescent="0.2">
      <c r="B2" s="1" t="s">
        <v>18</v>
      </c>
      <c r="D2" s="1" t="s">
        <v>9</v>
      </c>
      <c r="E2" s="1" t="s">
        <v>14</v>
      </c>
    </row>
    <row r="3" spans="2:5" x14ac:dyDescent="0.2">
      <c r="B3" s="5" t="s">
        <v>20</v>
      </c>
      <c r="C3" s="5"/>
      <c r="D3" s="5"/>
      <c r="E3" s="5"/>
    </row>
    <row r="4" spans="2:5" x14ac:dyDescent="0.2">
      <c r="B4" s="1" t="s">
        <v>10</v>
      </c>
    </row>
    <row r="5" spans="2:5" x14ac:dyDescent="0.2">
      <c r="B5" s="1" t="s">
        <v>11</v>
      </c>
    </row>
    <row r="7" spans="2:5" x14ac:dyDescent="0.2">
      <c r="B7" s="1" t="s">
        <v>12</v>
      </c>
    </row>
    <row r="8" spans="2:5" x14ac:dyDescent="0.2">
      <c r="B8" s="1" t="s">
        <v>13</v>
      </c>
    </row>
    <row r="9" spans="2:5" x14ac:dyDescent="0.2">
      <c r="B9" s="1" t="s">
        <v>11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workbookViewId="0">
      <selection activeCell="B36" sqref="B36"/>
    </sheetView>
  </sheetViews>
  <sheetFormatPr baseColWidth="10" defaultColWidth="8.83203125" defaultRowHeight="16" x14ac:dyDescent="0.2"/>
  <cols>
    <col min="5" max="5" width="9.6640625" customWidth="1"/>
  </cols>
  <sheetData>
    <row r="1" spans="1:5" x14ac:dyDescent="0.2">
      <c r="C1" t="s">
        <v>16</v>
      </c>
      <c r="D1" t="s">
        <v>16</v>
      </c>
      <c r="E1" t="s">
        <v>17</v>
      </c>
    </row>
    <row r="2" spans="1:5" x14ac:dyDescent="0.2">
      <c r="A2" t="s">
        <v>1</v>
      </c>
    </row>
    <row r="5" spans="1:5" x14ac:dyDescent="0.2">
      <c r="A5" t="s">
        <v>0</v>
      </c>
    </row>
    <row r="9" spans="1:5" x14ac:dyDescent="0.2">
      <c r="A9" t="s">
        <v>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85cfb3-5a10-40ec-bf8b-ffc9b5a29285" xsi:nil="true"/>
    <lcf76f155ced4ddcb4097134ff3c332f xmlns="fa8583c3-4274-4bdb-83b4-38c33ebfbe3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ae754740a1dd3ce011060d0b545b28ba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bc92a198d0ac713e96e4748e473442f2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426C05-61E7-4A46-90B3-5F2BA68452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DB83B8-4065-447B-97F6-E1DE6D229A79}">
  <ds:schemaRefs>
    <ds:schemaRef ds:uri="http://schemas.microsoft.com/office/2006/metadata/properties"/>
    <ds:schemaRef ds:uri="http://schemas.microsoft.com/office/infopath/2007/PartnerControls"/>
    <ds:schemaRef ds:uri="2dd9007f-851b-46cd-a07c-8f9a1df28c92"/>
    <ds:schemaRef ds:uri="b601a6d9-5a15-4e5d-a348-244f43bda146"/>
    <ds:schemaRef ds:uri="f285cfb3-5a10-40ec-bf8b-ffc9b5a29285"/>
    <ds:schemaRef ds:uri="fa8583c3-4274-4bdb-83b4-38c33ebfbe3c"/>
  </ds:schemaRefs>
</ds:datastoreItem>
</file>

<file path=customXml/itemProps3.xml><?xml version="1.0" encoding="utf-8"?>
<ds:datastoreItem xmlns:ds="http://schemas.openxmlformats.org/officeDocument/2006/customXml" ds:itemID="{039207BE-E8C4-4F3D-A84C-01C23065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>OxP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Hjalmar Brage</dc:creator>
  <cp:lastModifiedBy>Alexander Paziraei</cp:lastModifiedBy>
  <dcterms:created xsi:type="dcterms:W3CDTF">2012-01-26T11:58:10Z</dcterms:created>
  <dcterms:modified xsi:type="dcterms:W3CDTF">2024-04-05T12:53:34Z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