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309/Tabeller/"/>
    </mc:Choice>
  </mc:AlternateContent>
  <xr:revisionPtr revIDLastSave="815" documentId="8_{CA1F3B6E-1E71-4795-B24C-E1502656EB33}" xr6:coauthVersionLast="47" xr6:coauthVersionMax="47" xr10:uidLastSave="{3B731E56-8A37-4B3D-8E65-E98AB1DB83A3}"/>
  <bookViews>
    <workbookView xWindow="2688" yWindow="2688" windowWidth="17280" windowHeight="8964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<sst xmlns="http://schemas.openxmlformats.org/spreadsheetml/2006/main" count="81" uniqueCount="45">
  <si>
    <t>header</t>
  </si>
  <si>
    <t>width=12%;decimals=0</t>
  </si>
  <si>
    <t>Nettoomsättning, MSEK</t>
  </si>
  <si>
    <t xml:space="preserve">EBITA, MSEK </t>
  </si>
  <si>
    <t xml:space="preserve">EBITA marginal, % </t>
  </si>
  <si>
    <t xml:space="preserve">Resultattillväxt, EBITA, % </t>
  </si>
  <si>
    <t xml:space="preserve">Avkastning rörelsekapital (R/RK), % </t>
  </si>
  <si>
    <t xml:space="preserve">Periodens resultat, MSEK </t>
  </si>
  <si>
    <t xml:space="preserve">Avkastning eget kapital, % </t>
  </si>
  <si>
    <t xml:space="preserve">Räntebärande nettoskuld, MSEK </t>
  </si>
  <si>
    <t xml:space="preserve">Räntebärande nettoskuld/EBITDA, ggr </t>
  </si>
  <si>
    <t xml:space="preserve">Nettoskuldsättningsgrad, ggr </t>
  </si>
  <si>
    <t xml:space="preserve">Soliditet, % </t>
  </si>
  <si>
    <t>Medelantal anställda</t>
  </si>
  <si>
    <t>Antal anställda vid periodens slut</t>
  </si>
  <si>
    <t>Net sales, SEKm</t>
  </si>
  <si>
    <t xml:space="preserve">EBITA, SEKm </t>
  </si>
  <si>
    <t xml:space="preserve">EBITA margin, % </t>
  </si>
  <si>
    <t xml:space="preserve">Profit growth, EBITA, % </t>
  </si>
  <si>
    <t xml:space="preserve">Return on working capital (P/WC), % </t>
  </si>
  <si>
    <t>Profit for the period, SEKm</t>
  </si>
  <si>
    <t>Return on equity, %</t>
  </si>
  <si>
    <t xml:space="preserve">Financial net liabilities, SEKm </t>
  </si>
  <si>
    <t xml:space="preserve">Financial net liabilities/EBITDA, multiple </t>
  </si>
  <si>
    <t>Net debt/equity ratio, multiple</t>
  </si>
  <si>
    <t xml:space="preserve">Equity ratio, % </t>
  </si>
  <si>
    <t>Average number of employees</t>
  </si>
  <si>
    <t>Number of employees at end of the period</t>
  </si>
  <si>
    <t>percentage</t>
  </si>
  <si>
    <t>percentage;decimals=1</t>
  </si>
  <si>
    <t>decimals=1</t>
  </si>
  <si>
    <t xml:space="preserve">12 månader t.o.m. </t>
  </si>
  <si>
    <t xml:space="preserve">12 months up until </t>
  </si>
  <si>
    <t>31 dec 20</t>
  </si>
  <si>
    <t>31 Dec 20</t>
  </si>
  <si>
    <t>31 Dec 21</t>
  </si>
  <si>
    <t>31 dec 21</t>
  </si>
  <si>
    <t>31 Dec 22</t>
  </si>
  <si>
    <t>31 dec 22</t>
  </si>
  <si>
    <t xml:space="preserve">EBITDA, MSEK </t>
  </si>
  <si>
    <t xml:space="preserve">EBITDA, SEKm </t>
  </si>
  <si>
    <t>30 sep 23</t>
  </si>
  <si>
    <t>30 sep 22</t>
  </si>
  <si>
    <t>30 Sep 23</t>
  </si>
  <si>
    <t>30 Sep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</si>
</sst>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#,##0.0"/>
  </numFmts>
  <fonts count="5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i/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2" fillId="0" borderId="0" xfId="0" applyFont="1"/>
    <xf numFmtId="3" fontId="1" fillId="2" borderId="0" xfId="0" applyNumberFormat="1" applyFont="1" applyFill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164" fontId="1" fillId="0" borderId="0" xfId="1" applyNumberFormat="1" applyFont="1" applyFill="1" applyAlignment="1">
      <alignment horizontal="right" vertical="center" wrapText="1"/>
    </xf>
    <xf numFmtId="9" fontId="1" fillId="0" borderId="0" xfId="1" applyFont="1" applyFill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4" fillId="0" borderId="0" xfId="0" applyFont="1"/>
    <xf numFmtId="164" fontId="1" fillId="2" borderId="0" xfId="1" applyNumberFormat="1" applyFont="1" applyFill="1" applyAlignment="1">
      <alignment horizontal="right" vertical="center" wrapText="1"/>
    </xf>
    <xf numFmtId="9" fontId="1" fillId="2" borderId="0" xfId="1" applyFont="1" applyFill="1" applyAlignment="1">
      <alignment horizontal="right" vertical="center" wrapText="1"/>
    </xf>
    <xf numFmtId="165" fontId="1" fillId="2" borderId="0" xfId="0" applyNumberFormat="1" applyFont="1" applyFill="1" applyAlignment="1">
      <alignment horizontal="right" vertical="center" wrapText="1"/>
    </xf>
    <xf numFmtId="0" fontId="0" fillId="0" borderId="2" xfId="0" quotePrefix="1" applyBorder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</cellXfs>
  <cellStyles count="4">
    <cellStyle name="Normal" xfId="0" builtinId="0"/>
    <cellStyle name="Normal 2 2 2" xfId="2" xr:uid="{8FEE0BD7-456B-400C-9142-5609200C9CBA}"/>
    <cellStyle name="Procent" xfId="1" builtinId="5"/>
    <cellStyle name="Tusental 2" xfId="3" xr:uid="{4DEBF7CE-B398-47D1-89A2-938E3EF82A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1:I17"/>
  <sheetViews>
    <sheetView tabSelected="1" topLeftCell="B1" workbookViewId="0">
      <selection activeCell="C13" sqref="C13"/>
    </sheetView>
  </sheetViews>
  <sheetFormatPr defaultRowHeight="16.8" x14ac:dyDescent="0.4"/>
  <cols>
    <col min="2" max="2" width="32.796875" customWidth="1"/>
    <col min="5" max="5" width="8.69921875"/>
  </cols>
  <sheetData>
    <row r="1" spans="2:9" ht="14.7" customHeight="1" x14ac:dyDescent="0.4"/>
    <row r="2" spans="2:9" ht="14.7" customHeight="1" x14ac:dyDescent="0.4">
      <c r="C2" s="14" t="s">
        <v>31</v>
      </c>
      <c r="D2" s="14"/>
      <c r="E2" s="14"/>
      <c r="F2" s="14"/>
      <c r="G2" s="14"/>
    </row>
    <row r="3" spans="2:9" x14ac:dyDescent="0.4">
      <c r="B3" s="1"/>
      <c r="C3" s="12" t="s">
        <v>41</v>
      </c>
      <c r="D3" s="12" t="s">
        <v>38</v>
      </c>
      <c r="E3" s="12" t="s">
        <v>42</v>
      </c>
      <c r="F3" s="12" t="s">
        <v>36</v>
      </c>
      <c r="G3" s="12" t="s">
        <v>33</v>
      </c>
    </row>
    <row r="4" spans="2:9" x14ac:dyDescent="0.4">
      <c r="B4" t="s">
        <v>2</v>
      </c>
      <c r="C4" s="3">
        <v>9467</v>
      </c>
      <c r="D4" s="4">
        <v>9084</v>
      </c>
      <c r="E4" s="4">
        <v>8889</v>
      </c>
      <c r="F4" s="4">
        <v>7993</v>
      </c>
      <c r="G4" s="4">
        <v>5273</v>
      </c>
    </row>
    <row r="5" spans="2:9" x14ac:dyDescent="0.4">
      <c r="B5" s="8" t="s">
        <v>39</v>
      </c>
      <c r="C5" s="3">
        <v>1454</v>
      </c>
      <c r="D5" s="4">
        <v>1530</v>
      </c>
      <c r="E5" s="4">
        <v>1576</v>
      </c>
      <c r="F5" s="4">
        <v>1474</v>
      </c>
      <c r="G5" s="4">
        <v>946</v>
      </c>
    </row>
    <row r="6" spans="2:9" x14ac:dyDescent="0.4">
      <c r="B6" s="8" t="s">
        <v>3</v>
      </c>
      <c r="C6" s="3">
        <v>1115</v>
      </c>
      <c r="D6" s="4">
        <v>1221</v>
      </c>
      <c r="E6" s="4">
        <v>1292</v>
      </c>
      <c r="F6" s="4">
        <v>1273</v>
      </c>
      <c r="G6" s="4">
        <v>802</v>
      </c>
      <c r="I6" s="13"/>
    </row>
    <row r="7" spans="2:9" x14ac:dyDescent="0.4">
      <c r="B7" t="s">
        <v>4</v>
      </c>
      <c r="C7" s="9">
        <v>0.11799999999999999</v>
      </c>
      <c r="D7" s="5">
        <v>0.13400000000000001</v>
      </c>
      <c r="E7" s="5">
        <v>0.14499999999999999</v>
      </c>
      <c r="F7" s="5">
        <v>0.159</v>
      </c>
      <c r="G7" s="5">
        <v>0.152</v>
      </c>
    </row>
    <row r="8" spans="2:9" x14ac:dyDescent="0.4">
      <c r="B8" s="8" t="s">
        <v>5</v>
      </c>
      <c r="C8" s="10">
        <v>-0.14000000000000001</v>
      </c>
      <c r="D8" s="6">
        <v>-0.04</v>
      </c>
      <c r="E8" s="6">
        <v>0.03</v>
      </c>
      <c r="F8" s="6">
        <v>0.59</v>
      </c>
      <c r="G8" s="6">
        <v>1.63</v>
      </c>
    </row>
    <row r="9" spans="2:9" x14ac:dyDescent="0.4">
      <c r="B9" t="s">
        <v>6</v>
      </c>
      <c r="C9" s="10">
        <v>0.49</v>
      </c>
      <c r="D9" s="6">
        <v>0.61</v>
      </c>
      <c r="E9" s="6">
        <v>0.69</v>
      </c>
      <c r="F9" s="6">
        <v>0.95</v>
      </c>
      <c r="G9" s="6">
        <v>1.03</v>
      </c>
    </row>
    <row r="10" spans="2:9" x14ac:dyDescent="0.4">
      <c r="B10" t="s">
        <v>7</v>
      </c>
      <c r="C10" s="3">
        <f>316-21</f>
        <v>295</v>
      </c>
      <c r="D10" s="4">
        <v>483</v>
      </c>
      <c r="E10" s="4">
        <v>599</v>
      </c>
      <c r="F10" s="4">
        <v>721</v>
      </c>
      <c r="G10" s="4">
        <v>520</v>
      </c>
    </row>
    <row r="11" spans="2:9" x14ac:dyDescent="0.4">
      <c r="B11" t="s">
        <v>8</v>
      </c>
      <c r="C11" s="9">
        <v>5.8000000000000003E-2</v>
      </c>
      <c r="D11" s="6">
        <v>0.1</v>
      </c>
      <c r="E11" s="6">
        <v>0.14000000000000001</v>
      </c>
      <c r="F11" s="6">
        <v>0.22</v>
      </c>
      <c r="G11" s="6">
        <v>0.31</v>
      </c>
    </row>
    <row r="12" spans="2:9" x14ac:dyDescent="0.4">
      <c r="B12" t="s">
        <v>9</v>
      </c>
      <c r="C12" s="3">
        <v>5600</v>
      </c>
      <c r="D12" s="4">
        <v>5410</v>
      </c>
      <c r="E12" s="4">
        <v>5590</v>
      </c>
      <c r="F12" s="4">
        <v>3870</v>
      </c>
      <c r="G12" s="4">
        <v>700</v>
      </c>
    </row>
    <row r="13" spans="2:9" x14ac:dyDescent="0.4">
      <c r="B13" t="s">
        <v>10</v>
      </c>
      <c r="C13" s="11">
        <v>3.9</v>
      </c>
      <c r="D13" s="7">
        <v>3.5</v>
      </c>
      <c r="E13" s="7">
        <v>3.5</v>
      </c>
      <c r="F13" s="7">
        <v>2.6</v>
      </c>
      <c r="G13" s="7">
        <v>0.7</v>
      </c>
    </row>
    <row r="14" spans="2:9" s="2" customFormat="1" x14ac:dyDescent="0.4">
      <c r="B14" s="8" t="s">
        <v>11</v>
      </c>
      <c r="C14" s="11">
        <v>1.1000000000000001</v>
      </c>
      <c r="D14" s="7">
        <v>1.1000000000000001</v>
      </c>
      <c r="E14" s="7">
        <v>1.2</v>
      </c>
      <c r="F14" s="7">
        <v>0.9</v>
      </c>
      <c r="G14" s="7">
        <v>0.4</v>
      </c>
    </row>
    <row r="15" spans="2:9" s="2" customFormat="1" x14ac:dyDescent="0.4">
      <c r="B15" s="8" t="s">
        <v>12</v>
      </c>
      <c r="C15" s="10">
        <v>0.39</v>
      </c>
      <c r="D15" s="6">
        <v>0.38</v>
      </c>
      <c r="E15" s="6">
        <v>0.37</v>
      </c>
      <c r="F15" s="6">
        <v>0.4</v>
      </c>
      <c r="G15" s="6">
        <v>0.46</v>
      </c>
    </row>
    <row r="16" spans="2:9" s="2" customFormat="1" x14ac:dyDescent="0.4">
      <c r="B16" s="8" t="s">
        <v>13</v>
      </c>
      <c r="C16" s="3">
        <v>2269</v>
      </c>
      <c r="D16" s="4">
        <v>2157</v>
      </c>
      <c r="E16" s="4">
        <v>2048</v>
      </c>
      <c r="F16" s="4">
        <v>1548</v>
      </c>
      <c r="G16" s="4">
        <v>1004</v>
      </c>
    </row>
    <row r="17" spans="2:7" x14ac:dyDescent="0.4">
      <c r="B17" t="s">
        <v>14</v>
      </c>
      <c r="C17" s="3">
        <v>2314</v>
      </c>
      <c r="D17" s="4">
        <v>2219</v>
      </c>
      <c r="E17" s="4">
        <v>2200</v>
      </c>
      <c r="F17" s="4">
        <v>1802</v>
      </c>
      <c r="G17" s="4">
        <v>1112</v>
      </c>
    </row>
  </sheetData>
  <mergeCells count="1">
    <mergeCell ref="C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1:G17"/>
  <sheetViews>
    <sheetView workbookViewId="0">
      <selection activeCell="B19" sqref="B19"/>
    </sheetView>
  </sheetViews>
  <sheetFormatPr defaultRowHeight="16.8" x14ac:dyDescent="0.4"/>
  <cols>
    <col min="2" max="2" width="36.09765625" customWidth="1"/>
    <col min="3" max="4" width="8.796875" customWidth="1"/>
    <col min="5" max="6" width="9.09765625" bestFit="1" customWidth="1"/>
  </cols>
  <sheetData>
    <row r="1" spans="2:7" ht="14.7" customHeight="1" x14ac:dyDescent="0.4"/>
    <row r="2" spans="2:7" ht="14.7" customHeight="1" x14ac:dyDescent="0.4">
      <c r="C2" s="14" t="s">
        <v>32</v>
      </c>
      <c r="D2" s="14"/>
      <c r="E2" s="14"/>
      <c r="F2" s="14"/>
      <c r="G2" s="14"/>
    </row>
    <row r="3" spans="2:7" x14ac:dyDescent="0.4">
      <c r="B3" s="1"/>
      <c r="C3" s="12" t="s">
        <v>43</v>
      </c>
      <c r="D3" s="12" t="s">
        <v>37</v>
      </c>
      <c r="E3" s="12" t="s">
        <v>44</v>
      </c>
      <c r="F3" s="12" t="s">
        <v>35</v>
      </c>
      <c r="G3" s="12" t="s">
        <v>34</v>
      </c>
    </row>
    <row r="4" spans="2:7" x14ac:dyDescent="0.4">
      <c r="B4" t="s">
        <v>15</v>
      </c>
    </row>
    <row r="5" spans="2:7" x14ac:dyDescent="0.4">
      <c r="B5" s="8" t="s">
        <v>40</v>
      </c>
    </row>
    <row r="6" spans="2:7" x14ac:dyDescent="0.4">
      <c r="B6" s="8" t="s">
        <v>16</v>
      </c>
    </row>
    <row r="7" spans="2:7" x14ac:dyDescent="0.4">
      <c r="B7" t="s">
        <v>17</v>
      </c>
    </row>
    <row r="8" spans="2:7" x14ac:dyDescent="0.4">
      <c r="B8" s="8" t="s">
        <v>18</v>
      </c>
    </row>
    <row r="9" spans="2:7" x14ac:dyDescent="0.4">
      <c r="B9" t="s">
        <v>19</v>
      </c>
    </row>
    <row r="10" spans="2:7" x14ac:dyDescent="0.4">
      <c r="B10" t="s">
        <v>20</v>
      </c>
    </row>
    <row r="11" spans="2:7" x14ac:dyDescent="0.4">
      <c r="B11" t="s">
        <v>21</v>
      </c>
    </row>
    <row r="12" spans="2:7" x14ac:dyDescent="0.4">
      <c r="B12" t="s">
        <v>22</v>
      </c>
    </row>
    <row r="13" spans="2:7" x14ac:dyDescent="0.4">
      <c r="B13" t="s">
        <v>23</v>
      </c>
    </row>
    <row r="14" spans="2:7" x14ac:dyDescent="0.4">
      <c r="B14" s="8" t="s">
        <v>24</v>
      </c>
    </row>
    <row r="15" spans="2:7" x14ac:dyDescent="0.4">
      <c r="B15" s="8" t="s">
        <v>25</v>
      </c>
    </row>
    <row r="16" spans="2:7" x14ac:dyDescent="0.4">
      <c r="B16" s="8" t="s">
        <v>26</v>
      </c>
    </row>
    <row r="17" spans="2:2" x14ac:dyDescent="0.4">
      <c r="B17" t="s">
        <v>27</v>
      </c>
    </row>
  </sheetData>
  <mergeCells count="1">
    <mergeCell ref="C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G15"/>
  <sheetViews>
    <sheetView workbookViewId="0">
      <selection activeCell="G1" sqref="G1:G1048576"/>
    </sheetView>
  </sheetViews>
  <sheetFormatPr defaultRowHeight="16.8" x14ac:dyDescent="0.4"/>
  <sheetData>
    <row r="1" spans="1:7" ht="14.7" customHeight="1" x14ac:dyDescent="0.4">
      <c r="C1" t="s">
        <v>1</v>
      </c>
      <c r="D1" t="s">
        <v>1</v>
      </c>
      <c r="E1" t="s">
        <v>1</v>
      </c>
      <c r="F1" t="s">
        <v>1</v>
      </c>
      <c r="G1" t="s">
        <v>1</v>
      </c>
    </row>
    <row r="2" spans="1:7" ht="14.7" customHeight="1" x14ac:dyDescent="0.4"/>
    <row r="3" spans="1:7" x14ac:dyDescent="0.4">
      <c r="A3" t="s">
        <v>0</v>
      </c>
    </row>
    <row r="7" spans="1:7" x14ac:dyDescent="0.4">
      <c r="C7" t="s">
        <v>29</v>
      </c>
      <c r="D7" t="s">
        <v>29</v>
      </c>
      <c r="E7" t="s">
        <v>29</v>
      </c>
      <c r="F7" t="s">
        <v>29</v>
      </c>
      <c r="G7" t="s">
        <v>29</v>
      </c>
    </row>
    <row r="8" spans="1:7" x14ac:dyDescent="0.4">
      <c r="C8" t="s">
        <v>28</v>
      </c>
      <c r="D8" t="s">
        <v>28</v>
      </c>
      <c r="E8" t="s">
        <v>28</v>
      </c>
      <c r="F8" t="s">
        <v>28</v>
      </c>
      <c r="G8" t="s">
        <v>28</v>
      </c>
    </row>
    <row r="9" spans="1:7" x14ac:dyDescent="0.4">
      <c r="C9" t="s">
        <v>28</v>
      </c>
      <c r="D9" t="s">
        <v>28</v>
      </c>
      <c r="E9" t="s">
        <v>28</v>
      </c>
      <c r="F9" t="s">
        <v>28</v>
      </c>
      <c r="G9" t="s">
        <v>28</v>
      </c>
    </row>
    <row r="11" spans="1:7" x14ac:dyDescent="0.4">
      <c r="C11" t="s">
        <v>28</v>
      </c>
      <c r="D11" t="s">
        <v>28</v>
      </c>
      <c r="E11" t="s">
        <v>28</v>
      </c>
      <c r="F11" t="s">
        <v>28</v>
      </c>
      <c r="G11" t="s">
        <v>28</v>
      </c>
    </row>
    <row r="13" spans="1:7" x14ac:dyDescent="0.4">
      <c r="C13" t="s">
        <v>30</v>
      </c>
      <c r="D13" t="s">
        <v>30</v>
      </c>
      <c r="E13" t="s">
        <v>30</v>
      </c>
      <c r="F13" t="s">
        <v>30</v>
      </c>
      <c r="G13" t="s">
        <v>30</v>
      </c>
    </row>
    <row r="14" spans="1:7" x14ac:dyDescent="0.4">
      <c r="C14" t="s">
        <v>30</v>
      </c>
      <c r="D14" t="s">
        <v>30</v>
      </c>
      <c r="E14" t="s">
        <v>30</v>
      </c>
      <c r="F14" t="s">
        <v>30</v>
      </c>
      <c r="G14" t="s">
        <v>30</v>
      </c>
    </row>
    <row r="15" spans="1:7" x14ac:dyDescent="0.4">
      <c r="C15" t="s">
        <v>28</v>
      </c>
      <c r="D15" t="s">
        <v>28</v>
      </c>
      <c r="E15" t="s">
        <v>28</v>
      </c>
      <c r="F15" t="s">
        <v>28</v>
      </c>
      <c r="G15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3" ma:contentTypeDescription="Create a new document." ma:contentTypeScope="" ma:versionID="dc98cad7bc38af3176d033afffcff3ad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251589c1c0a392fcdd7909b5461d9001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Props1.xml><?xml version="1.0" encoding="utf-8"?>
<ds:datastoreItem xmlns:ds="http://schemas.openxmlformats.org/officeDocument/2006/customXml" ds:itemID="{367299F7-6B52-4B7D-AC6E-13D34524BB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Eva Berger</cp:lastModifiedBy>
  <dcterms:created xsi:type="dcterms:W3CDTF">2020-05-07T10:06:29Z</dcterms:created>
  <dcterms:modified xsi:type="dcterms:W3CDTF">2023-10-23T12:42:27Z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