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964" documentId="8_{CCF430BD-528C-4700-8F94-F4988BCDF9EE}" xr6:coauthVersionLast="47" xr6:coauthVersionMax="47" xr10:uidLastSave="{A90AA41A-A7BD-448E-8C56-8E98B733CEBF}"/>
  <bookViews>
    <workbookView xWindow="27645" yWindow="555" windowWidth="27315" windowHeight="1653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D6" i="1"/>
</calcChain>
</file>

<file path=xl/sharedStrings.xml><?xml version="1.0" encoding="utf-8"?>
<sst xmlns="http://schemas.openxmlformats.org/spreadsheetml/2006/main" count="58" uniqueCount="35">
  <si>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</si>
  <si>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</si>
  <si>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</si>
  <si>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</si>
  <si>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</si>
  <si>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</si>
  <si>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</si>
  <si>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</si>
  <si>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</si>
  <si>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</si>
  <si>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</si>
  <si>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2018/2022</t>
  </si>
  <si>
    <t>19 jun 2023 - 28 feb 2024</t>
  </si>
  <si>
    <t>20 jun 2022 – 28 feb 2023</t>
  </si>
  <si>
    <t>16 jun 2021 – 28 feb 2022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</si>
  <si>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</si>
  <si>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</si>
  <si>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</si>
  <si>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</si>
  <si>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</si>
  <si>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</si>
  <si>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</si>
  <si>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</si>
  <si>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</si>
  <si>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16 Jun 2021 – 28 Feb 2022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</si>
  <si>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</si>
  <si>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</si>
  <si>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</si>
  <si>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</si>
  <si>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</si>
  <si>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</si>
  <si>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decimals=3</t>
  </si>
  <si>
    <t>decimals=1</t>
  </si>
  <si>
    <t>10 jun 2024 - 28 feb 2025</t>
  </si>
  <si>
    <t>10 Jun 2024 - 28 Feb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</si>
</sst>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7"/>
  <sheetViews>
    <sheetView tabSelected="1" workbookViewId="0">
      <selection activeCell="B13" sqref="B13"/>
    </sheetView>
  </sheetViews>
  <sheetFormatPr defaultRowHeight="14.25" x14ac:dyDescent="0.2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42.75" x14ac:dyDescent="0.2">
      <c r="B2" s="7" t="s">
        <v>4</v>
      </c>
      <c r="C2" s="8" t="s">
        <v>5</v>
      </c>
      <c r="D2" s="8" t="s">
        <v>6</v>
      </c>
      <c r="E2" s="8" t="s">
        <v>27</v>
      </c>
      <c r="F2" s="9" t="s">
        <v>7</v>
      </c>
      <c r="G2" s="17" t="s">
        <v>8</v>
      </c>
      <c r="H2" s="17"/>
    </row>
    <row r="3" spans="2:8" x14ac:dyDescent="0.2">
      <c r="B3" s="11" t="s">
        <v>30</v>
      </c>
      <c r="C3" s="12">
        <v>250000</v>
      </c>
      <c r="D3" s="12">
        <v>250000</v>
      </c>
      <c r="E3" s="14">
        <v>2E-3</v>
      </c>
      <c r="F3" s="13">
        <v>259</v>
      </c>
      <c r="G3" s="16" t="s">
        <v>33</v>
      </c>
      <c r="H3" s="16"/>
    </row>
    <row r="4" spans="2:8" x14ac:dyDescent="0.2">
      <c r="B4" t="s">
        <v>9</v>
      </c>
      <c r="C4" s="1">
        <v>250000</v>
      </c>
      <c r="D4" s="1">
        <v>1000000</v>
      </c>
      <c r="E4" s="2">
        <v>8.9999999999999993E-3</v>
      </c>
      <c r="F4" s="6">
        <v>98.4</v>
      </c>
      <c r="G4" s="16" t="s">
        <v>12</v>
      </c>
      <c r="H4" s="16"/>
    </row>
    <row r="5" spans="2:8" x14ac:dyDescent="0.2">
      <c r="B5" t="s">
        <v>10</v>
      </c>
      <c r="C5" s="1">
        <v>215000</v>
      </c>
      <c r="D5" s="1">
        <v>860000</v>
      </c>
      <c r="E5" s="2">
        <v>8.0000000000000002E-3</v>
      </c>
      <c r="F5" s="6">
        <v>76.599999999999994</v>
      </c>
      <c r="G5" s="16" t="s">
        <v>13</v>
      </c>
      <c r="H5" s="16"/>
    </row>
    <row r="6" spans="2:8" x14ac:dyDescent="0.2">
      <c r="B6" t="s">
        <v>11</v>
      </c>
      <c r="C6" s="1">
        <v>4450</v>
      </c>
      <c r="D6" s="1">
        <f>4450*4*1.05</f>
        <v>18690</v>
      </c>
      <c r="E6" s="2">
        <v>2.0000000000000002E-5</v>
      </c>
      <c r="F6" s="6">
        <v>56</v>
      </c>
      <c r="G6" s="16" t="s">
        <v>14</v>
      </c>
      <c r="H6" s="16"/>
    </row>
    <row r="7" spans="2:8" x14ac:dyDescent="0.2">
      <c r="B7" t="s">
        <v>0</v>
      </c>
      <c r="C7" s="1">
        <f>SUM(C3:C6)</f>
        <v>719450</v>
      </c>
      <c r="D7" s="1">
        <f>SUM(D3:D6)</f>
        <v>2128690</v>
      </c>
      <c r="E7" s="1"/>
    </row>
  </sheetData>
  <mergeCells count="5">
    <mergeCell ref="G5:H5"/>
    <mergeCell ref="G6:H6"/>
    <mergeCell ref="G4:H4"/>
    <mergeCell ref="G2:H2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>
      <selection activeCell="G4" sqref="G4:H4"/>
    </sheetView>
  </sheetViews>
  <sheetFormatPr defaultRowHeight="14.25" x14ac:dyDescent="0.2"/>
  <cols>
    <col min="2" max="2" width="25.5546875" bestFit="1" customWidth="1"/>
    <col min="4" max="4" width="12.33203125" customWidth="1"/>
  </cols>
  <sheetData>
    <row r="2" spans="2:8" ht="57" x14ac:dyDescent="0.2">
      <c r="B2" s="7" t="s">
        <v>15</v>
      </c>
      <c r="C2" s="8" t="s">
        <v>17</v>
      </c>
      <c r="D2" s="8" t="s">
        <v>18</v>
      </c>
      <c r="E2" s="10" t="s">
        <v>19</v>
      </c>
      <c r="F2" s="8" t="s">
        <v>20</v>
      </c>
      <c r="G2" s="17" t="s">
        <v>21</v>
      </c>
      <c r="H2" s="17"/>
    </row>
    <row r="3" spans="2:8" x14ac:dyDescent="0.2">
      <c r="B3" s="11" t="s">
        <v>30</v>
      </c>
      <c r="C3" s="12"/>
      <c r="D3" s="12"/>
      <c r="E3" s="15"/>
      <c r="F3" s="12"/>
      <c r="G3" s="16" t="s">
        <v>34</v>
      </c>
      <c r="H3" s="16"/>
    </row>
    <row r="4" spans="2:8" x14ac:dyDescent="0.2">
      <c r="B4" t="s">
        <v>9</v>
      </c>
      <c r="C4" s="4"/>
      <c r="D4" s="3"/>
      <c r="E4" s="5"/>
      <c r="G4" s="16" t="s">
        <v>22</v>
      </c>
      <c r="H4" s="16"/>
    </row>
    <row r="5" spans="2:8" x14ac:dyDescent="0.2">
      <c r="B5" t="s">
        <v>10</v>
      </c>
      <c r="C5" s="3"/>
      <c r="D5" s="3"/>
      <c r="E5" s="5"/>
      <c r="G5" s="16" t="s">
        <v>23</v>
      </c>
      <c r="H5" s="16"/>
    </row>
    <row r="6" spans="2:8" x14ac:dyDescent="0.2">
      <c r="B6" t="s">
        <v>11</v>
      </c>
      <c r="C6" s="3"/>
      <c r="D6" s="3"/>
      <c r="E6" s="5"/>
      <c r="G6" s="16" t="s">
        <v>24</v>
      </c>
      <c r="H6" s="16"/>
    </row>
    <row r="7" spans="2:8" x14ac:dyDescent="0.2">
      <c r="B7" t="s">
        <v>16</v>
      </c>
      <c r="C7" s="4"/>
      <c r="D7" s="3"/>
      <c r="E7" s="3"/>
    </row>
  </sheetData>
  <mergeCells count="5">
    <mergeCell ref="G2:H2"/>
    <mergeCell ref="G4:H4"/>
    <mergeCell ref="G5:H5"/>
    <mergeCell ref="G6:H6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E12" sqref="E12"/>
    </sheetView>
  </sheetViews>
  <sheetFormatPr defaultRowHeight="14.25" x14ac:dyDescent="0.2"/>
  <sheetData>
    <row r="1" spans="1:8" x14ac:dyDescent="0.2">
      <c r="C1" t="s">
        <v>3</v>
      </c>
      <c r="D1" t="s">
        <v>3</v>
      </c>
      <c r="E1" t="s">
        <v>3</v>
      </c>
      <c r="F1" t="s">
        <v>3</v>
      </c>
      <c r="G1" t="s">
        <v>29</v>
      </c>
      <c r="H1" t="s">
        <v>29</v>
      </c>
    </row>
    <row r="2" spans="1:8" x14ac:dyDescent="0.2">
      <c r="A2" t="s">
        <v>1</v>
      </c>
    </row>
    <row r="3" spans="1:8" x14ac:dyDescent="0.2">
      <c r="C3" t="s">
        <v>25</v>
      </c>
      <c r="D3" t="s">
        <v>25</v>
      </c>
      <c r="E3" t="s">
        <v>26</v>
      </c>
      <c r="F3" t="s">
        <v>32</v>
      </c>
    </row>
    <row r="4" spans="1:8" x14ac:dyDescent="0.2">
      <c r="C4" t="s">
        <v>25</v>
      </c>
      <c r="D4" t="s">
        <v>25</v>
      </c>
      <c r="E4" t="s">
        <v>26</v>
      </c>
      <c r="F4" t="s">
        <v>28</v>
      </c>
    </row>
    <row r="5" spans="1:8" x14ac:dyDescent="0.2">
      <c r="C5" t="s">
        <v>25</v>
      </c>
      <c r="D5" t="s">
        <v>25</v>
      </c>
      <c r="E5" t="s">
        <v>26</v>
      </c>
      <c r="F5" t="s">
        <v>28</v>
      </c>
    </row>
    <row r="6" spans="1:8" x14ac:dyDescent="0.2">
      <c r="C6" t="s">
        <v>25</v>
      </c>
      <c r="D6" t="s">
        <v>25</v>
      </c>
      <c r="E6" t="s">
        <v>26</v>
      </c>
      <c r="F6" t="s">
        <v>28</v>
      </c>
    </row>
    <row r="7" spans="1:8" x14ac:dyDescent="0.2">
      <c r="A7" t="s">
        <v>2</v>
      </c>
      <c r="C7" t="s">
        <v>25</v>
      </c>
      <c r="D7" t="s">
        <v>25</v>
      </c>
      <c r="E7" t="s">
        <v>26</v>
      </c>
      <c r="F7" t="s">
        <v>31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F476BF-E752-42D7-B340-031EB25B5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2021-02-11T15:13:38Z</dcterms:created>
  <dcterms:modified xsi:type="dcterms:W3CDTF">2021-10-20T12:21:15Z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