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ANNUAL REPORT/2024/Noter/Not 10/"/>
    </mc:Choice>
  </mc:AlternateContent>
  <xr:revisionPtr revIDLastSave="6" documentId="8_{941523B2-8B44-4CB9-97F2-A6D9CE6820F2}" xr6:coauthVersionLast="47" xr6:coauthVersionMax="47" xr10:uidLastSave="{F0FF4E3B-A69D-461F-9498-8C72F96D947C}"/>
  <bookViews>
    <workbookView xWindow="3030" yWindow="14290" windowWidth="19420" windowHeight="11500" xr2:uid="{A305454D-9428-47CF-B5A0-863311B5251A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" l="1"/>
  <c r="C11" i="1"/>
</calcChain>
</file>

<file path=xl/sharedStrings.xml><?xml version="1.0" encoding="utf-8"?>
<sst xmlns="http://schemas.openxmlformats.org/spreadsheetml/2006/main" count="44" uniqueCount="34">
  <si>
    <t>–</t>
  </si>
  <si>
    <t>header</t>
  </si>
  <si>
    <t>Sum</t>
  </si>
  <si>
    <t>Group</t>
  </si>
  <si>
    <t>Totalt</t>
  </si>
  <si>
    <t>Total</t>
  </si>
  <si>
    <t>Koncernen</t>
  </si>
  <si>
    <t>Rörelsens övriga intäkter</t>
  </si>
  <si>
    <t xml:space="preserve">Externa tjänster </t>
  </si>
  <si>
    <t xml:space="preserve">Vinst vid försäljning av verksamheter och anläggningstillgångar </t>
  </si>
  <si>
    <t>Kursvinster, netto</t>
  </si>
  <si>
    <t xml:space="preserve">Förändring villkorad köpeskilling </t>
  </si>
  <si>
    <t xml:space="preserve">Övrigt </t>
  </si>
  <si>
    <t>title</t>
  </si>
  <si>
    <t xml:space="preserve">Rörelsens övriga kostnader </t>
  </si>
  <si>
    <t xml:space="preserve">Förlust vid försäljning av verksamheter och anläggningstillgångar </t>
  </si>
  <si>
    <t>Kursförluster, netto</t>
  </si>
  <si>
    <t>Övrigt</t>
  </si>
  <si>
    <t>Other operating income</t>
  </si>
  <si>
    <t>Other operating expenses</t>
  </si>
  <si>
    <t>External services</t>
  </si>
  <si>
    <t>Gain on sale of operations and non-current assets</t>
  </si>
  <si>
    <t>Exchange gains, net</t>
  </si>
  <si>
    <t xml:space="preserve">Change in loans for contingent considerations </t>
  </si>
  <si>
    <t xml:space="preserve">Other </t>
  </si>
  <si>
    <t>Exchange losses, net</t>
  </si>
  <si>
    <t>Loss on sale of operations and non-current assets</t>
  </si>
  <si>
    <t>Externa hyresintäkter</t>
  </si>
  <si>
    <t>External rental income</t>
  </si>
  <si>
    <t>Aktiverat arbete för egen räkning</t>
  </si>
  <si>
    <t>Capitalised work on own account</t>
  </si>
  <si>
    <t>width=15%,decimals=0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</si>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</sst>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2"/>
      <name val="Lato Light"/>
      <family val="2"/>
    </font>
    <font>
      <sz val="11"/>
      <color theme="1"/>
      <name val="Lato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164" fontId="2" fillId="2" borderId="0" xfId="0" applyNumberFormat="1" applyFont="1" applyFill="1" applyAlignment="1">
      <alignment horizontal="right" vertical="center" wrapText="1"/>
    </xf>
    <xf numFmtId="0" fontId="0" fillId="0" borderId="1" xfId="0" applyBorder="1"/>
    <xf numFmtId="0" fontId="3" fillId="0" borderId="1" xfId="0" quotePrefix="1" applyFont="1" applyBorder="1" applyAlignment="1">
      <alignment horizontal="right"/>
    </xf>
    <xf numFmtId="3" fontId="2" fillId="2" borderId="0" xfId="0" applyNumberFormat="1" applyFont="1" applyFill="1" applyAlignment="1">
      <alignment horizontal="right" vertical="center" wrapText="1"/>
    </xf>
    <xf numFmtId="3" fontId="2" fillId="2" borderId="0" xfId="0" applyNumberFormat="1" applyFont="1" applyFill="1" applyAlignment="1">
      <alignment horizontal="right" wrapText="1"/>
    </xf>
    <xf numFmtId="164" fontId="2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right" wrapText="1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3889C-61BC-470C-B568-071BE4992DCF}">
  <dimension ref="B2:D18"/>
  <sheetViews>
    <sheetView tabSelected="1" workbookViewId="0">
      <selection activeCell="F9" sqref="F9"/>
    </sheetView>
  </sheetViews>
  <sheetFormatPr defaultRowHeight="14.5" x14ac:dyDescent="0.35"/>
  <cols>
    <col min="2" max="2" width="33.54296875" customWidth="1"/>
    <col min="3" max="3" width="9.7265625" bestFit="1" customWidth="1"/>
  </cols>
  <sheetData>
    <row r="2" spans="2:4" ht="18" x14ac:dyDescent="0.55000000000000004">
      <c r="B2" s="5" t="s">
        <v>6</v>
      </c>
      <c r="C2" s="6" t="s">
        <v>33</v>
      </c>
      <c r="D2" s="6" t="s">
        <v>32</v>
      </c>
    </row>
    <row r="3" spans="2:4" ht="19" x14ac:dyDescent="0.35">
      <c r="B3" t="s">
        <v>7</v>
      </c>
      <c r="C3" s="4"/>
      <c r="D3" s="9"/>
    </row>
    <row r="4" spans="2:4" ht="19" x14ac:dyDescent="0.35">
      <c r="B4" t="s">
        <v>8</v>
      </c>
      <c r="C4" s="7">
        <v>1.76</v>
      </c>
      <c r="D4" s="10">
        <v>2.04</v>
      </c>
    </row>
    <row r="5" spans="2:4" ht="19" x14ac:dyDescent="0.35">
      <c r="B5" t="s">
        <v>27</v>
      </c>
      <c r="C5" s="7">
        <v>1.9239999999999999</v>
      </c>
      <c r="D5" s="10">
        <v>2.4980000000000002</v>
      </c>
    </row>
    <row r="6" spans="2:4" ht="29.15" customHeight="1" x14ac:dyDescent="0.35">
      <c r="B6" s="3" t="s">
        <v>9</v>
      </c>
      <c r="C6" s="7">
        <v>8.9450000000000003</v>
      </c>
      <c r="D6" s="10">
        <v>5.6980000000000004</v>
      </c>
    </row>
    <row r="7" spans="2:4" ht="19" x14ac:dyDescent="0.35">
      <c r="B7" t="s">
        <v>10</v>
      </c>
      <c r="C7" s="7" t="s">
        <v>0</v>
      </c>
      <c r="D7" s="10" t="s">
        <v>0</v>
      </c>
    </row>
    <row r="8" spans="2:4" ht="19" x14ac:dyDescent="0.35">
      <c r="B8" t="s">
        <v>11</v>
      </c>
      <c r="C8" s="7">
        <v>6.9379999999999997</v>
      </c>
      <c r="D8" s="10">
        <v>147.291</v>
      </c>
    </row>
    <row r="9" spans="2:4" ht="19" x14ac:dyDescent="0.35">
      <c r="B9" t="s">
        <v>29</v>
      </c>
      <c r="C9" s="7">
        <v>6.8689999999999998</v>
      </c>
      <c r="D9" s="10">
        <v>38.067</v>
      </c>
    </row>
    <row r="10" spans="2:4" ht="19" x14ac:dyDescent="0.35">
      <c r="B10" t="s">
        <v>12</v>
      </c>
      <c r="C10" s="7">
        <v>15.366</v>
      </c>
      <c r="D10" s="10">
        <v>39.588999999999999</v>
      </c>
    </row>
    <row r="11" spans="2:4" ht="19" x14ac:dyDescent="0.35">
      <c r="B11" t="s">
        <v>4</v>
      </c>
      <c r="C11" s="7">
        <f>+SUM(C4:C10)</f>
        <v>41.802</v>
      </c>
      <c r="D11" s="10">
        <v>235.18299999999999</v>
      </c>
    </row>
    <row r="12" spans="2:4" ht="19" x14ac:dyDescent="0.35">
      <c r="B12" t="s">
        <v>14</v>
      </c>
      <c r="C12" s="7"/>
      <c r="D12" s="10"/>
    </row>
    <row r="13" spans="2:4" ht="29.15" customHeight="1" x14ac:dyDescent="0.55000000000000004">
      <c r="B13" s="3" t="s">
        <v>15</v>
      </c>
      <c r="C13" s="8">
        <v>-2.5230000000000001</v>
      </c>
      <c r="D13" s="11">
        <v>-3.077</v>
      </c>
    </row>
    <row r="14" spans="2:4" ht="19" x14ac:dyDescent="0.35">
      <c r="B14" t="s">
        <v>16</v>
      </c>
      <c r="C14" s="7">
        <v>-7.2990000000000004</v>
      </c>
      <c r="D14" s="10">
        <v>-4.08</v>
      </c>
    </row>
    <row r="15" spans="2:4" ht="19" x14ac:dyDescent="0.35">
      <c r="B15" t="s">
        <v>11</v>
      </c>
      <c r="C15" s="7">
        <v>-3.5259999999999998</v>
      </c>
      <c r="D15" s="10" t="s">
        <v>0</v>
      </c>
    </row>
    <row r="16" spans="2:4" ht="19" x14ac:dyDescent="0.35">
      <c r="B16" t="s">
        <v>17</v>
      </c>
      <c r="C16" s="7">
        <v>-6.5990000000000002</v>
      </c>
      <c r="D16" s="10">
        <v>-8.5739999999999998</v>
      </c>
    </row>
    <row r="17" spans="2:4" ht="19" x14ac:dyDescent="0.35">
      <c r="B17" t="s">
        <v>4</v>
      </c>
      <c r="C17" s="7">
        <f>SUM(C13:C16)</f>
        <v>-19.947000000000003</v>
      </c>
      <c r="D17" s="10">
        <v>-15.731</v>
      </c>
    </row>
    <row r="18" spans="2:4" x14ac:dyDescent="0.35">
      <c r="C18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89C8D-BEFF-4868-A50E-46C654E87DFB}">
  <dimension ref="B2:D17"/>
  <sheetViews>
    <sheetView workbookViewId="0"/>
  </sheetViews>
  <sheetFormatPr defaultRowHeight="14.5" x14ac:dyDescent="0.35"/>
  <cols>
    <col min="2" max="2" width="32" bestFit="1" customWidth="1"/>
  </cols>
  <sheetData>
    <row r="2" spans="2:4" x14ac:dyDescent="0.35">
      <c r="B2" s="5" t="s">
        <v>3</v>
      </c>
      <c r="C2" s="5"/>
      <c r="D2" s="5"/>
    </row>
    <row r="3" spans="2:4" x14ac:dyDescent="0.35">
      <c r="B3" t="s">
        <v>18</v>
      </c>
    </row>
    <row r="4" spans="2:4" x14ac:dyDescent="0.35">
      <c r="B4" t="s">
        <v>20</v>
      </c>
    </row>
    <row r="5" spans="2:4" x14ac:dyDescent="0.35">
      <c r="B5" t="s">
        <v>28</v>
      </c>
    </row>
    <row r="6" spans="2:4" ht="29" x14ac:dyDescent="0.35">
      <c r="B6" s="2" t="s">
        <v>21</v>
      </c>
    </row>
    <row r="7" spans="2:4" x14ac:dyDescent="0.35">
      <c r="B7" t="s">
        <v>22</v>
      </c>
    </row>
    <row r="8" spans="2:4" ht="29" x14ac:dyDescent="0.35">
      <c r="B8" s="2" t="s">
        <v>23</v>
      </c>
    </row>
    <row r="9" spans="2:4" x14ac:dyDescent="0.35">
      <c r="B9" t="s">
        <v>30</v>
      </c>
    </row>
    <row r="10" spans="2:4" x14ac:dyDescent="0.35">
      <c r="B10" t="s">
        <v>24</v>
      </c>
    </row>
    <row r="11" spans="2:4" x14ac:dyDescent="0.35">
      <c r="B11" t="s">
        <v>5</v>
      </c>
    </row>
    <row r="12" spans="2:4" x14ac:dyDescent="0.35">
      <c r="B12" t="s">
        <v>19</v>
      </c>
    </row>
    <row r="13" spans="2:4" ht="29" x14ac:dyDescent="0.35">
      <c r="B13" s="2" t="s">
        <v>26</v>
      </c>
    </row>
    <row r="14" spans="2:4" x14ac:dyDescent="0.35">
      <c r="B14" t="s">
        <v>25</v>
      </c>
    </row>
    <row r="15" spans="2:4" ht="29" x14ac:dyDescent="0.35">
      <c r="B15" s="2" t="s">
        <v>23</v>
      </c>
    </row>
    <row r="16" spans="2:4" x14ac:dyDescent="0.35">
      <c r="B16" t="s">
        <v>24</v>
      </c>
    </row>
    <row r="17" spans="2:2" x14ac:dyDescent="0.35">
      <c r="B17" t="s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59180-2990-4594-AACA-B586AA925FC9}">
  <dimension ref="A1:D17"/>
  <sheetViews>
    <sheetView workbookViewId="0"/>
  </sheetViews>
  <sheetFormatPr defaultRowHeight="14.5" x14ac:dyDescent="0.35"/>
  <cols>
    <col min="3" max="3" width="8.81640625" customWidth="1"/>
  </cols>
  <sheetData>
    <row r="1" spans="1:4" x14ac:dyDescent="0.35">
      <c r="C1" s="1" t="s">
        <v>31</v>
      </c>
      <c r="D1" s="1" t="s">
        <v>31</v>
      </c>
    </row>
    <row r="2" spans="1:4" x14ac:dyDescent="0.35">
      <c r="A2" t="s">
        <v>1</v>
      </c>
    </row>
    <row r="3" spans="1:4" x14ac:dyDescent="0.35">
      <c r="A3" t="s">
        <v>13</v>
      </c>
    </row>
    <row r="11" spans="1:4" x14ac:dyDescent="0.35">
      <c r="A11" t="s">
        <v>2</v>
      </c>
    </row>
    <row r="12" spans="1:4" x14ac:dyDescent="0.35">
      <c r="A12" t="s">
        <v>13</v>
      </c>
    </row>
    <row r="17" spans="1:1" x14ac:dyDescent="0.35">
      <c r="A17" t="s">
        <v>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A19D6839FDA1346AE23B72AD5C70B1A" ma:contentTypeVersion="14" ma:contentTypeDescription="Skapa ett nytt dokument." ma:contentTypeScope="" ma:versionID="5a58cefb2874e5dd64e01d792820cb72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0095e88e6049565573b79fcb3e5cab61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eringar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6C44E63-A871-4DCC-AA4D-E6FB776E5E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4E7FBA-88F4-4CCC-8FD4-8249E7A7A0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100D0A-1F59-4C03-B56E-68C20B613B2A}">
  <ds:schemaRefs>
    <ds:schemaRef ds:uri="5b5ca3cb-2584-429a-92e4-77404c480ffa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562697a0-9c60-4532-a119-e203e37f954f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  <ds:schemaRef ds:uri="2dd9007f-851b-46cd-a07c-8f9a1df28c92"/>
    <ds:schemaRef ds:uri="b601a6d9-5a15-4e5d-a348-244f43bda146"/>
    <ds:schemaRef ds:uri="f285cfb3-5a10-40ec-bf8b-ffc9b5a29285"/>
    <ds:schemaRef ds:uri="fa8583c3-4274-4bdb-83b4-38c33ebfbe3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Johanna Prim</cp:lastModifiedBy>
  <dcterms:created xsi:type="dcterms:W3CDTF">2021-01-20T13:14:00Z</dcterms:created>
  <dcterms:modified xsi:type="dcterms:W3CDTF">2025-02-14T11:50:28Z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