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15/"/>
    </mc:Choice>
  </mc:AlternateContent>
  <xr:revisionPtr revIDLastSave="147" documentId="8_{EC61015B-25ED-462F-A26B-E82F6DF7C0DB}" xr6:coauthVersionLast="47" xr6:coauthVersionMax="47" xr10:uidLastSave="{84B27A76-D3E4-490F-83E1-5509BAF13484}"/>
  <bookViews>
    <workbookView xWindow="-110" yWindow="-110" windowWidth="19420" windowHeight="11500" activeTab="1" xr2:uid="{6A1E8979-AE81-4835-ACF7-A64BF80AF3A9}"/>
  </bookViews>
  <sheets>
    <sheet name="SV" sheetId="1" r:id="rId1"/>
    <sheet name="EN" sheetId="3" r:id="rId2"/>
    <sheet name="Forma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1" l="1"/>
  <c r="H11" i="1"/>
  <c r="G20" i="1"/>
  <c r="G18" i="1"/>
  <c r="F20" i="1"/>
  <c r="E18" i="1"/>
  <c r="C18" i="1"/>
  <c r="J10" i="1"/>
  <c r="J8" i="1"/>
  <c r="J6" i="1"/>
  <c r="J14" i="1" l="1"/>
  <c r="J7" i="1"/>
  <c r="J5" i="1"/>
  <c r="J9" i="1"/>
  <c r="J11" i="1" l="1"/>
  <c r="D20" i="1"/>
  <c r="C11" i="1"/>
  <c r="C20" i="1" l="1"/>
  <c r="J13" i="1"/>
  <c r="F18" i="1"/>
  <c r="F11" i="1"/>
  <c r="F19" i="1" l="1"/>
  <c r="J20" i="1"/>
  <c r="J15" i="1"/>
  <c r="G11" i="1" l="1"/>
  <c r="G19" i="1" s="1"/>
  <c r="I18" i="1"/>
  <c r="H18" i="1"/>
  <c r="I11" i="1"/>
  <c r="E11" i="1"/>
  <c r="J16" i="1"/>
  <c r="J18" i="1" s="1"/>
  <c r="J19" i="1" s="1"/>
  <c r="D18" i="1"/>
  <c r="D11" i="1"/>
  <c r="E20" i="1"/>
  <c r="H20" i="1"/>
  <c r="I20" i="1"/>
  <c r="D19" i="1" l="1"/>
  <c r="C19" i="1"/>
  <c r="E19" i="1"/>
  <c r="I19" i="1"/>
  <c r="H19" i="1"/>
</calcChain>
</file>

<file path=xl/sharedStrings.xml><?xml version="1.0" encoding="utf-8"?>
<sst xmlns="http://schemas.openxmlformats.org/spreadsheetml/2006/main" count="96" uniqueCount="49">
  <si>
    <t>Ackumulerade anskaffningsvärden</t>
  </si>
  <si>
    <t>Vid årets början</t>
  </si>
  <si>
    <t>Företagsförvärv</t>
  </si>
  <si>
    <t>Investeringar</t>
  </si>
  <si>
    <t>Omklassificeringar</t>
  </si>
  <si>
    <t>Avyttringar och utrangeringar</t>
  </si>
  <si>
    <t>Årets omräkningseffekt</t>
  </si>
  <si>
    <t>Vid årets slut</t>
  </si>
  <si>
    <t>Goodwill</t>
  </si>
  <si>
    <t>Totalt</t>
  </si>
  <si>
    <t>header</t>
  </si>
  <si>
    <t>title</t>
  </si>
  <si>
    <t>Sum</t>
  </si>
  <si>
    <t>Ackumulerade av– och nedskrivningar</t>
  </si>
  <si>
    <t>Avskrivningar</t>
  </si>
  <si>
    <t>Redovisat värde vid årets slut</t>
  </si>
  <si>
    <t>Redovisat värde vid årets början</t>
  </si>
  <si>
    <t>sum</t>
  </si>
  <si>
    <t>–</t>
  </si>
  <si>
    <t>Accumulated cost</t>
  </si>
  <si>
    <t>Opening balance</t>
  </si>
  <si>
    <t>Investments</t>
  </si>
  <si>
    <t>Reclassifications</t>
  </si>
  <si>
    <t>Divestments and disposals</t>
  </si>
  <si>
    <t>Closing balance</t>
  </si>
  <si>
    <t>Carrying amount at year-end</t>
  </si>
  <si>
    <t>Carrying amount at start of year</t>
  </si>
  <si>
    <t>Total</t>
  </si>
  <si>
    <t>Software</t>
  </si>
  <si>
    <t>Teknik</t>
  </si>
  <si>
    <t>Leverantörs-&lt;br/&gt;relationer</t>
  </si>
  <si>
    <t>Supplier relationships</t>
  </si>
  <si>
    <t>Customer relationships</t>
  </si>
  <si>
    <t>Kund-&lt;br/&gt;relationer</t>
  </si>
  <si>
    <t>Technology</t>
  </si>
  <si>
    <t>Other intangible asset</t>
  </si>
  <si>
    <t>Övriga immateriella tillgångar</t>
  </si>
  <si>
    <t>Acquisitions</t>
  </si>
  <si>
    <t>Accumulated amortisation and impairment losses</t>
  </si>
  <si>
    <t>Amortisation</t>
  </si>
  <si>
    <t>Translation effect</t>
  </si>
  <si>
    <t>Dator-&lt;br/&gt;program</t>
  </si>
  <si>
    <t>width=8%,decimals=0</t>
  </si>
  <si>
    <t>width=11%,decimals=0</t>
  </si>
  <si>
    <t>Capitalised development</t>
  </si>
  <si>
    <t>Koncernen</t>
  </si>
  <si>
    <t>Group</t>
  </si>
  <si>
    <t>2024-12-31</t>
  </si>
  <si>
    <t>Egen-&lt;br/&gt;upparbetade&lt;br/&gt;immateriella&lt;br/&gt;tillgångar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</si>
</sst>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2" fillId="0" borderId="0" xfId="0" applyFont="1"/>
    <xf numFmtId="0" fontId="0" fillId="0" borderId="1" xfId="0" quotePrefix="1" applyBorder="1" applyAlignment="1">
      <alignment wrapText="1"/>
    </xf>
    <xf numFmtId="0" fontId="0" fillId="0" borderId="0" xfId="0" quotePrefix="1" applyAlignment="1">
      <alignment wrapText="1"/>
    </xf>
    <xf numFmtId="3" fontId="0" fillId="0" borderId="0" xfId="0" applyNumberFormat="1"/>
    <xf numFmtId="3" fontId="1" fillId="2" borderId="0" xfId="0" applyNumberFormat="1" applyFont="1" applyFill="1" applyAlignment="1">
      <alignment horizontal="right" wrapText="1"/>
    </xf>
    <xf numFmtId="14" fontId="0" fillId="0" borderId="1" xfId="0" quotePrefix="1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Fill="1" applyBorder="1" applyAlignment="1">
      <alignment horizontal="left"/>
    </xf>
    <xf numFmtId="3" fontId="1" fillId="0" borderId="2" xfId="0" applyNumberFormat="1" applyFont="1" applyFill="1" applyBorder="1" applyAlignment="1">
      <alignment horizontal="left" wrapText="1"/>
    </xf>
    <xf numFmtId="3" fontId="0" fillId="0" borderId="0" xfId="0" applyNumberFormat="1" applyFill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97C9-56F1-457B-B2E6-2CF91731FA2C}">
  <dimension ref="B2:J20"/>
  <sheetViews>
    <sheetView zoomScale="90" zoomScaleNormal="90" workbookViewId="0">
      <selection activeCell="F13" sqref="F13"/>
    </sheetView>
  </sheetViews>
  <sheetFormatPr defaultRowHeight="14.5" x14ac:dyDescent="0.35"/>
  <cols>
    <col min="2" max="2" width="32.81640625" bestFit="1" customWidth="1"/>
    <col min="4" max="4" width="10.7265625" customWidth="1"/>
    <col min="5" max="5" width="11.1796875" bestFit="1" customWidth="1"/>
    <col min="6" max="6" width="11.1796875" customWidth="1"/>
    <col min="7" max="7" width="12.26953125" customWidth="1"/>
    <col min="8" max="8" width="11.81640625" bestFit="1" customWidth="1"/>
    <col min="9" max="9" width="13.54296875" customWidth="1"/>
    <col min="10" max="10" width="11.1796875" customWidth="1"/>
  </cols>
  <sheetData>
    <row r="2" spans="2:10" x14ac:dyDescent="0.35">
      <c r="C2" s="8" t="s">
        <v>47</v>
      </c>
      <c r="D2" s="9"/>
      <c r="E2" s="9"/>
      <c r="F2" s="9"/>
      <c r="G2" s="9"/>
      <c r="H2" s="9"/>
      <c r="I2" s="9"/>
      <c r="J2" s="9"/>
    </row>
    <row r="3" spans="2:10" ht="87" customHeight="1" x14ac:dyDescent="0.35">
      <c r="B3" s="4" t="s">
        <v>45</v>
      </c>
      <c r="C3" s="1" t="s">
        <v>8</v>
      </c>
      <c r="D3" s="2" t="s">
        <v>30</v>
      </c>
      <c r="E3" s="2" t="s">
        <v>33</v>
      </c>
      <c r="F3" s="1" t="s">
        <v>29</v>
      </c>
      <c r="G3" s="2" t="s">
        <v>48</v>
      </c>
      <c r="H3" s="2" t="s">
        <v>41</v>
      </c>
      <c r="I3" s="2" t="s">
        <v>36</v>
      </c>
      <c r="J3" s="1" t="s">
        <v>9</v>
      </c>
    </row>
    <row r="4" spans="2:10" x14ac:dyDescent="0.35">
      <c r="B4" s="11" t="s">
        <v>0</v>
      </c>
      <c r="C4" s="12"/>
      <c r="D4" s="12"/>
      <c r="E4" s="12"/>
      <c r="F4" s="12"/>
      <c r="G4" s="12"/>
      <c r="H4" s="12"/>
      <c r="I4" s="12"/>
      <c r="J4" s="12"/>
    </row>
    <row r="5" spans="2:10" x14ac:dyDescent="0.35">
      <c r="B5" s="6" t="s">
        <v>1</v>
      </c>
      <c r="C5" s="7">
        <v>5313</v>
      </c>
      <c r="D5" s="7">
        <v>3549</v>
      </c>
      <c r="E5" s="7">
        <v>75</v>
      </c>
      <c r="F5" s="7">
        <v>394</v>
      </c>
      <c r="G5" s="7">
        <v>277</v>
      </c>
      <c r="H5" s="7">
        <v>243</v>
      </c>
      <c r="I5" s="7">
        <v>12</v>
      </c>
      <c r="J5" s="7">
        <f>SUM(C5:I5)</f>
        <v>9863</v>
      </c>
    </row>
    <row r="6" spans="2:10" x14ac:dyDescent="0.35">
      <c r="B6" s="6" t="s">
        <v>2</v>
      </c>
      <c r="C6" s="7">
        <v>68</v>
      </c>
      <c r="D6" s="7">
        <v>57</v>
      </c>
      <c r="E6" s="7">
        <v>0</v>
      </c>
      <c r="F6" s="7" t="s">
        <v>18</v>
      </c>
      <c r="G6" s="7" t="s">
        <v>18</v>
      </c>
      <c r="H6" s="7">
        <v>0</v>
      </c>
      <c r="I6" s="7">
        <v>0</v>
      </c>
      <c r="J6" s="7">
        <f>SUM(C6:I6)</f>
        <v>125</v>
      </c>
    </row>
    <row r="7" spans="2:10" x14ac:dyDescent="0.35">
      <c r="B7" s="6" t="s">
        <v>3</v>
      </c>
      <c r="C7" s="7" t="s">
        <v>18</v>
      </c>
      <c r="D7" s="7" t="s">
        <v>18</v>
      </c>
      <c r="E7" s="7" t="s">
        <v>18</v>
      </c>
      <c r="F7" s="7">
        <v>1</v>
      </c>
      <c r="G7" s="7">
        <v>15</v>
      </c>
      <c r="H7" s="7">
        <v>27</v>
      </c>
      <c r="I7" s="7">
        <v>1</v>
      </c>
      <c r="J7" s="7">
        <f t="shared" ref="J7:J9" si="0">SUM(C7:I7)</f>
        <v>44</v>
      </c>
    </row>
    <row r="8" spans="2:10" x14ac:dyDescent="0.35">
      <c r="B8" s="6" t="s">
        <v>4</v>
      </c>
      <c r="C8" s="7" t="s">
        <v>18</v>
      </c>
      <c r="D8" s="7" t="s">
        <v>18</v>
      </c>
      <c r="E8" s="7" t="s">
        <v>18</v>
      </c>
      <c r="F8" s="7" t="s">
        <v>18</v>
      </c>
      <c r="G8" s="7" t="s">
        <v>18</v>
      </c>
      <c r="H8" s="7">
        <v>0</v>
      </c>
      <c r="I8" s="7" t="s">
        <v>18</v>
      </c>
      <c r="J8" s="7">
        <f>SUM(C8:I8)</f>
        <v>0</v>
      </c>
    </row>
    <row r="9" spans="2:10" x14ac:dyDescent="0.35">
      <c r="B9" s="6" t="s">
        <v>5</v>
      </c>
      <c r="C9" s="7" t="s">
        <v>18</v>
      </c>
      <c r="D9" s="7" t="s">
        <v>18</v>
      </c>
      <c r="E9" s="7" t="s">
        <v>18</v>
      </c>
      <c r="F9" s="7" t="s">
        <v>18</v>
      </c>
      <c r="G9" s="7">
        <v>-3</v>
      </c>
      <c r="H9" s="7">
        <v>-1</v>
      </c>
      <c r="I9" s="7">
        <v>0</v>
      </c>
      <c r="J9" s="7">
        <f t="shared" si="0"/>
        <v>-4</v>
      </c>
    </row>
    <row r="10" spans="2:10" x14ac:dyDescent="0.35">
      <c r="B10" s="6" t="s">
        <v>6</v>
      </c>
      <c r="C10" s="7">
        <v>165</v>
      </c>
      <c r="D10" s="7">
        <v>102</v>
      </c>
      <c r="E10" s="7">
        <v>2</v>
      </c>
      <c r="F10" s="7">
        <v>4</v>
      </c>
      <c r="G10" s="7">
        <v>0</v>
      </c>
      <c r="H10" s="7">
        <v>7</v>
      </c>
      <c r="I10" s="7">
        <v>1</v>
      </c>
      <c r="J10" s="7">
        <f>SUM(C10:I10)</f>
        <v>281</v>
      </c>
    </row>
    <row r="11" spans="2:10" x14ac:dyDescent="0.35">
      <c r="B11" s="6" t="s">
        <v>7</v>
      </c>
      <c r="C11" s="7">
        <f>SUM(C5:C10)</f>
        <v>5546</v>
      </c>
      <c r="D11" s="7">
        <f t="shared" ref="D11:I11" si="1">SUM(D5:D10)</f>
        <v>3708</v>
      </c>
      <c r="E11" s="7">
        <f t="shared" si="1"/>
        <v>77</v>
      </c>
      <c r="F11" s="7">
        <f t="shared" si="1"/>
        <v>399</v>
      </c>
      <c r="G11" s="7">
        <f t="shared" si="1"/>
        <v>289</v>
      </c>
      <c r="H11" s="7">
        <f>SUM(H5:H10)</f>
        <v>276</v>
      </c>
      <c r="I11" s="7">
        <f t="shared" si="1"/>
        <v>14</v>
      </c>
      <c r="J11" s="7">
        <f>SUM(J5:J10)</f>
        <v>10309</v>
      </c>
    </row>
    <row r="12" spans="2:10" x14ac:dyDescent="0.35">
      <c r="B12" s="13" t="s">
        <v>13</v>
      </c>
      <c r="C12" s="13"/>
      <c r="D12" s="13"/>
      <c r="E12" s="13"/>
      <c r="F12" s="13"/>
      <c r="G12" s="13"/>
      <c r="H12" s="13"/>
      <c r="I12" s="13"/>
      <c r="J12" s="13"/>
    </row>
    <row r="13" spans="2:10" x14ac:dyDescent="0.35">
      <c r="B13" s="6" t="s">
        <v>1</v>
      </c>
      <c r="C13" s="7">
        <v>-10</v>
      </c>
      <c r="D13" s="7">
        <v>-1269</v>
      </c>
      <c r="E13" s="7">
        <v>-32</v>
      </c>
      <c r="F13" s="7">
        <v>-229</v>
      </c>
      <c r="G13" s="7">
        <v>-168</v>
      </c>
      <c r="H13" s="7">
        <v>-183</v>
      </c>
      <c r="I13" s="7">
        <v>-7</v>
      </c>
      <c r="J13" s="7">
        <f>SUM(C13:I13)</f>
        <v>-1898</v>
      </c>
    </row>
    <row r="14" spans="2:10" x14ac:dyDescent="0.35">
      <c r="B14" s="6" t="s">
        <v>14</v>
      </c>
      <c r="C14" s="7" t="s">
        <v>18</v>
      </c>
      <c r="D14" s="7">
        <v>-353</v>
      </c>
      <c r="E14" s="7">
        <v>-8</v>
      </c>
      <c r="F14" s="7">
        <v>-35</v>
      </c>
      <c r="G14" s="7">
        <v>-18</v>
      </c>
      <c r="H14" s="7">
        <v>-23</v>
      </c>
      <c r="I14" s="7">
        <v>-1</v>
      </c>
      <c r="J14" s="7">
        <f t="shared" ref="J14:J16" si="2">SUM(C14:I14)</f>
        <v>-438</v>
      </c>
    </row>
    <row r="15" spans="2:10" x14ac:dyDescent="0.35">
      <c r="B15" s="6" t="s">
        <v>4</v>
      </c>
      <c r="C15" s="7" t="s">
        <v>18</v>
      </c>
      <c r="D15" s="7" t="s">
        <v>18</v>
      </c>
      <c r="E15" s="7" t="s">
        <v>18</v>
      </c>
      <c r="F15" s="7">
        <v>0</v>
      </c>
      <c r="G15" s="7" t="s">
        <v>18</v>
      </c>
      <c r="H15" s="7" t="s">
        <v>18</v>
      </c>
      <c r="I15" s="7" t="s">
        <v>18</v>
      </c>
      <c r="J15" s="7">
        <f t="shared" si="2"/>
        <v>0</v>
      </c>
    </row>
    <row r="16" spans="2:10" x14ac:dyDescent="0.35">
      <c r="B16" s="6" t="s">
        <v>5</v>
      </c>
      <c r="C16" s="7" t="s">
        <v>18</v>
      </c>
      <c r="D16" s="7" t="s">
        <v>18</v>
      </c>
      <c r="E16" s="7" t="s">
        <v>18</v>
      </c>
      <c r="F16" s="7" t="s">
        <v>18</v>
      </c>
      <c r="G16" s="7">
        <v>2</v>
      </c>
      <c r="H16" s="7">
        <v>1</v>
      </c>
      <c r="I16" s="7" t="s">
        <v>18</v>
      </c>
      <c r="J16" s="7">
        <f t="shared" si="2"/>
        <v>3</v>
      </c>
    </row>
    <row r="17" spans="2:10" x14ac:dyDescent="0.35">
      <c r="B17" s="6" t="s">
        <v>6</v>
      </c>
      <c r="C17" s="7">
        <v>1</v>
      </c>
      <c r="D17" s="7">
        <v>-29</v>
      </c>
      <c r="E17" s="7">
        <v>-1</v>
      </c>
      <c r="F17" s="7">
        <v>-2</v>
      </c>
      <c r="G17" s="7">
        <v>0</v>
      </c>
      <c r="H17" s="7">
        <v>-5</v>
      </c>
      <c r="I17" s="7">
        <v>0</v>
      </c>
      <c r="J17" s="7">
        <f>SUM(C17:I17)</f>
        <v>-36</v>
      </c>
    </row>
    <row r="18" spans="2:10" x14ac:dyDescent="0.35">
      <c r="B18" s="6" t="s">
        <v>7</v>
      </c>
      <c r="C18" s="7">
        <f t="shared" ref="C18:J18" si="3">SUM(C13:C17)</f>
        <v>-9</v>
      </c>
      <c r="D18" s="7">
        <f t="shared" si="3"/>
        <v>-1651</v>
      </c>
      <c r="E18" s="7">
        <f t="shared" si="3"/>
        <v>-41</v>
      </c>
      <c r="F18" s="7">
        <f t="shared" si="3"/>
        <v>-266</v>
      </c>
      <c r="G18" s="7">
        <f t="shared" si="3"/>
        <v>-184</v>
      </c>
      <c r="H18" s="7">
        <f t="shared" si="3"/>
        <v>-210</v>
      </c>
      <c r="I18" s="7">
        <f t="shared" si="3"/>
        <v>-8</v>
      </c>
      <c r="J18" s="7">
        <f t="shared" si="3"/>
        <v>-2369</v>
      </c>
    </row>
    <row r="19" spans="2:10" x14ac:dyDescent="0.35">
      <c r="B19" s="6" t="s">
        <v>15</v>
      </c>
      <c r="C19" s="7">
        <f t="shared" ref="C19:J19" si="4">C11+C18</f>
        <v>5537</v>
      </c>
      <c r="D19" s="7">
        <f t="shared" si="4"/>
        <v>2057</v>
      </c>
      <c r="E19" s="7">
        <f t="shared" si="4"/>
        <v>36</v>
      </c>
      <c r="F19" s="7">
        <f t="shared" si="4"/>
        <v>133</v>
      </c>
      <c r="G19" s="7">
        <f t="shared" si="4"/>
        <v>105</v>
      </c>
      <c r="H19" s="7">
        <f t="shared" si="4"/>
        <v>66</v>
      </c>
      <c r="I19" s="7">
        <f t="shared" si="4"/>
        <v>6</v>
      </c>
      <c r="J19" s="7">
        <f t="shared" si="4"/>
        <v>7940</v>
      </c>
    </row>
    <row r="20" spans="2:10" x14ac:dyDescent="0.35">
      <c r="B20" s="6" t="s">
        <v>16</v>
      </c>
      <c r="C20" s="7">
        <f>SUM(C5+C13)</f>
        <v>5303</v>
      </c>
      <c r="D20" s="7">
        <f>SUM(D5+D13)</f>
        <v>2280</v>
      </c>
      <c r="E20" s="7">
        <f t="shared" ref="E20:I20" si="5">SUM(E5+E13)</f>
        <v>43</v>
      </c>
      <c r="F20" s="7">
        <f>SUM(F5+F13)</f>
        <v>165</v>
      </c>
      <c r="G20" s="7">
        <f>SUM(G5+G13)</f>
        <v>109</v>
      </c>
      <c r="H20" s="7">
        <f t="shared" si="5"/>
        <v>60</v>
      </c>
      <c r="I20" s="7">
        <f t="shared" si="5"/>
        <v>5</v>
      </c>
      <c r="J20" s="7">
        <f>SUM(J5+J13)-0.2</f>
        <v>7964.8</v>
      </c>
    </row>
  </sheetData>
  <mergeCells count="2">
    <mergeCell ref="C2:J2"/>
    <mergeCell ref="B12:J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7A5B4-FE98-4892-B94E-027E61A771AD}">
  <dimension ref="B2:J20"/>
  <sheetViews>
    <sheetView tabSelected="1" workbookViewId="0">
      <selection activeCell="B11" sqref="B11"/>
    </sheetView>
  </sheetViews>
  <sheetFormatPr defaultRowHeight="14.5" x14ac:dyDescent="0.35"/>
  <cols>
    <col min="2" max="2" width="42.54296875" bestFit="1" customWidth="1"/>
    <col min="4" max="4" width="12.1796875" customWidth="1"/>
    <col min="5" max="5" width="11.81640625" customWidth="1"/>
    <col min="6" max="6" width="10.7265625" customWidth="1"/>
    <col min="7" max="7" width="11.7265625" customWidth="1"/>
    <col min="9" max="10" width="10.1796875" bestFit="1" customWidth="1"/>
  </cols>
  <sheetData>
    <row r="2" spans="2:10" x14ac:dyDescent="0.35">
      <c r="C2" s="9"/>
      <c r="D2" s="9"/>
      <c r="E2" s="9"/>
      <c r="F2" s="9"/>
      <c r="G2" s="9"/>
      <c r="H2" s="9"/>
      <c r="I2" s="9"/>
      <c r="J2" s="9"/>
    </row>
    <row r="3" spans="2:10" ht="43.5" customHeight="1" x14ac:dyDescent="0.35">
      <c r="B3" s="4" t="s">
        <v>46</v>
      </c>
      <c r="C3" s="1" t="s">
        <v>8</v>
      </c>
      <c r="D3" s="2" t="s">
        <v>31</v>
      </c>
      <c r="E3" s="2" t="s">
        <v>32</v>
      </c>
      <c r="F3" s="1" t="s">
        <v>34</v>
      </c>
      <c r="G3" s="2" t="s">
        <v>44</v>
      </c>
      <c r="H3" s="1" t="s">
        <v>28</v>
      </c>
      <c r="I3" s="2" t="s">
        <v>35</v>
      </c>
      <c r="J3" s="1" t="s">
        <v>27</v>
      </c>
    </row>
    <row r="4" spans="2:10" x14ac:dyDescent="0.35">
      <c r="B4" s="14" t="s">
        <v>19</v>
      </c>
      <c r="C4" s="14"/>
      <c r="D4" s="14"/>
      <c r="E4" s="14"/>
      <c r="F4" s="14"/>
      <c r="G4" s="14"/>
      <c r="H4" s="14"/>
      <c r="I4" s="14"/>
      <c r="J4" s="14"/>
    </row>
    <row r="5" spans="2:10" x14ac:dyDescent="0.35">
      <c r="B5" t="s">
        <v>20</v>
      </c>
    </row>
    <row r="6" spans="2:10" x14ac:dyDescent="0.35">
      <c r="B6" t="s">
        <v>37</v>
      </c>
    </row>
    <row r="7" spans="2:10" x14ac:dyDescent="0.35">
      <c r="B7" t="s">
        <v>21</v>
      </c>
    </row>
    <row r="8" spans="2:10" x14ac:dyDescent="0.35">
      <c r="B8" t="s">
        <v>22</v>
      </c>
    </row>
    <row r="9" spans="2:10" x14ac:dyDescent="0.35">
      <c r="B9" t="s">
        <v>23</v>
      </c>
    </row>
    <row r="10" spans="2:10" x14ac:dyDescent="0.35">
      <c r="B10" t="s">
        <v>40</v>
      </c>
    </row>
    <row r="11" spans="2:10" x14ac:dyDescent="0.35">
      <c r="B11" t="s">
        <v>24</v>
      </c>
    </row>
    <row r="12" spans="2:10" x14ac:dyDescent="0.35">
      <c r="B12" s="15" t="s">
        <v>38</v>
      </c>
      <c r="C12" s="15"/>
      <c r="D12" s="15"/>
      <c r="E12" s="15"/>
      <c r="F12" s="15"/>
      <c r="G12" s="15"/>
      <c r="H12" s="15"/>
      <c r="I12" s="15"/>
      <c r="J12" s="15"/>
    </row>
    <row r="13" spans="2:10" x14ac:dyDescent="0.35">
      <c r="B13" t="s">
        <v>20</v>
      </c>
    </row>
    <row r="14" spans="2:10" x14ac:dyDescent="0.35">
      <c r="B14" t="s">
        <v>39</v>
      </c>
    </row>
    <row r="15" spans="2:10" x14ac:dyDescent="0.35">
      <c r="B15" t="s">
        <v>22</v>
      </c>
    </row>
    <row r="16" spans="2:10" x14ac:dyDescent="0.35">
      <c r="B16" t="s">
        <v>23</v>
      </c>
    </row>
    <row r="17" spans="2:2" x14ac:dyDescent="0.35">
      <c r="B17" t="s">
        <v>40</v>
      </c>
    </row>
    <row r="18" spans="2:2" x14ac:dyDescent="0.35">
      <c r="B18" t="s">
        <v>24</v>
      </c>
    </row>
    <row r="19" spans="2:2" x14ac:dyDescent="0.35">
      <c r="B19" t="s">
        <v>25</v>
      </c>
    </row>
    <row r="20" spans="2:2" x14ac:dyDescent="0.35">
      <c r="B20" t="s">
        <v>26</v>
      </c>
    </row>
  </sheetData>
  <mergeCells count="3">
    <mergeCell ref="C2:J2"/>
    <mergeCell ref="B4:J4"/>
    <mergeCell ref="B12:J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98FC0-55D7-4B90-AF12-5FC08B0B44E5}">
  <dimension ref="A1:J20"/>
  <sheetViews>
    <sheetView workbookViewId="0">
      <selection activeCell="J1" sqref="J1"/>
    </sheetView>
  </sheetViews>
  <sheetFormatPr defaultRowHeight="14.5" x14ac:dyDescent="0.35"/>
  <sheetData>
    <row r="1" spans="1:10" x14ac:dyDescent="0.35">
      <c r="C1" s="3" t="s">
        <v>42</v>
      </c>
      <c r="D1" s="3" t="s">
        <v>42</v>
      </c>
      <c r="E1" s="3" t="s">
        <v>42</v>
      </c>
      <c r="F1" s="3" t="s">
        <v>42</v>
      </c>
      <c r="G1" s="3" t="s">
        <v>42</v>
      </c>
      <c r="H1" s="3" t="s">
        <v>42</v>
      </c>
      <c r="I1" s="3" t="s">
        <v>42</v>
      </c>
      <c r="J1" s="3" t="s">
        <v>43</v>
      </c>
    </row>
    <row r="2" spans="1:10" x14ac:dyDescent="0.35">
      <c r="A2" t="s">
        <v>10</v>
      </c>
      <c r="C2" s="10"/>
      <c r="D2" s="10"/>
      <c r="E2" s="10"/>
      <c r="F2" s="10"/>
      <c r="G2" s="10"/>
      <c r="H2" s="10"/>
      <c r="I2" s="10"/>
      <c r="J2" s="10"/>
    </row>
    <row r="3" spans="1:10" x14ac:dyDescent="0.35">
      <c r="A3" t="s">
        <v>10</v>
      </c>
      <c r="B3" s="5"/>
    </row>
    <row r="4" spans="1:10" x14ac:dyDescent="0.35">
      <c r="A4" t="s">
        <v>11</v>
      </c>
    </row>
    <row r="11" spans="1:10" x14ac:dyDescent="0.35">
      <c r="A11" t="s">
        <v>12</v>
      </c>
    </row>
    <row r="12" spans="1:10" x14ac:dyDescent="0.35">
      <c r="A12" t="s">
        <v>11</v>
      </c>
    </row>
    <row r="18" spans="1:1" x14ac:dyDescent="0.35">
      <c r="A18" t="s">
        <v>17</v>
      </c>
    </row>
    <row r="19" spans="1:1" x14ac:dyDescent="0.35">
      <c r="A19" t="s">
        <v>17</v>
      </c>
    </row>
    <row r="20" spans="1:1" x14ac:dyDescent="0.35">
      <c r="A20" t="s">
        <v>17</v>
      </c>
    </row>
  </sheetData>
  <mergeCells count="1">
    <mergeCell ref="C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4E9AFF-03AC-457A-B5D8-87637E53A6A0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562697a0-9c60-4532-a119-e203e37f954f"/>
    <ds:schemaRef ds:uri="5b5ca3cb-2584-429a-92e4-77404c480ffa"/>
    <ds:schemaRef ds:uri="http://schemas.microsoft.com/office/2006/metadata/propertie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customXml/itemProps2.xml><?xml version="1.0" encoding="utf-8"?>
<ds:datastoreItem xmlns:ds="http://schemas.openxmlformats.org/officeDocument/2006/customXml" ds:itemID="{ADB2AE35-4F4C-439E-A6D8-0C6296424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4FCD06-9EE2-4796-A499-B6FD8B8543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2021-02-04T10:43:56Z</dcterms:created>
  <dcterms:modified xsi:type="dcterms:W3CDTF">2025-03-27T11:31:57Z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