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1/Bakvagn/Noter/Not 23/"/>
    </mc:Choice>
  </mc:AlternateContent>
  <xr:revisionPtr revIDLastSave="324" documentId="8_{7E779B75-95EA-4D44-828D-B66CB6A2F935}" xr6:coauthVersionLast="47" xr6:coauthVersionMax="47" xr10:uidLastSave="{C7847400-871E-4C80-8073-1200FF6704DF}"/>
  <bookViews>
    <workbookView xWindow="-120" yWindow="-120" windowWidth="29040" windowHeight="15720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  <c r="E8" i="1" s="1"/>
  <c r="C8" i="1"/>
</calcChain>
</file>

<file path=xl/sharedStrings.xml><?xml version="1.0" encoding="utf-8"?>
<sst xmlns="http://schemas.openxmlformats.org/spreadsheetml/2006/main" count="48" uniqueCount="26">
  <si>
    <t>sum</t>
  </si>
  <si>
    <t>Vid årets början</t>
  </si>
  <si>
    <t>Inlösen av optioner</t>
  </si>
  <si>
    <t>Återköp av egna aktier</t>
  </si>
  <si>
    <t>Vid årets slut</t>
  </si>
  <si>
    <t>A-aktier</t>
  </si>
  <si>
    <t>B-aktier</t>
  </si>
  <si>
    <t>Samtliga aktieslag</t>
  </si>
  <si>
    <t>header</t>
  </si>
  <si>
    <t>–</t>
  </si>
  <si>
    <t>width=15%,decimals=1</t>
  </si>
  <si>
    <t>Class A shares</t>
  </si>
  <si>
    <t>Class B shares</t>
  </si>
  <si>
    <t>Opening balance</t>
  </si>
  <si>
    <t>Redemption of warrants</t>
  </si>
  <si>
    <t>Repurchase of treasury shares</t>
  </si>
  <si>
    <t>Closing balance</t>
  </si>
  <si>
    <t>decimals=0</t>
  </si>
  <si>
    <t>title</t>
  </si>
  <si>
    <t>All share classes</t>
  </si>
  <si>
    <t>Avyttring av egna aktier</t>
  </si>
  <si>
    <t>Conversion of shares</t>
  </si>
  <si>
    <t>Disposal of treasury shares</t>
  </si>
  <si>
    <t>Number of shares outstanding 2020</t>
  </si>
  <si>
    <t>Antal utestående aktier 2020</t>
  </si>
  <si>
    <t>Omvandling av aktier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</si>
</sst>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" x14ac:knownFonts="1">
    <font>
      <sz val="11"/>
      <color theme="1"/>
      <name val="Lato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right"/>
    </xf>
    <xf numFmtId="3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1:E8"/>
  <sheetViews>
    <sheetView tabSelected="1" workbookViewId="0">
      <selection activeCell="G20" sqref="G20"/>
    </sheetView>
  </sheetViews>
  <sheetFormatPr defaultRowHeight="18" x14ac:dyDescent="0.35"/>
  <cols>
    <col min="2" max="2" width="23.44140625" bestFit="1" customWidth="1"/>
    <col min="3" max="3" width="11.33203125" bestFit="1" customWidth="1"/>
    <col min="4" max="4" width="12.44140625" bestFit="1" customWidth="1"/>
    <col min="5" max="5" width="11.77734375" customWidth="1"/>
  </cols>
  <sheetData>
    <row r="1" spans="2:5" x14ac:dyDescent="0.35">
      <c r="D1" s="1"/>
      <c r="E1" s="1"/>
    </row>
    <row r="2" spans="2:5" ht="36" x14ac:dyDescent="0.35">
      <c r="B2" s="4" t="s">
        <v>24</v>
      </c>
      <c r="C2" s="5" t="s">
        <v>5</v>
      </c>
      <c r="D2" s="5" t="s">
        <v>6</v>
      </c>
      <c r="E2" s="6" t="s">
        <v>7</v>
      </c>
    </row>
    <row r="3" spans="2:5" x14ac:dyDescent="0.35">
      <c r="B3" t="s">
        <v>1</v>
      </c>
      <c r="C3" s="2">
        <v>4625216</v>
      </c>
      <c r="D3" s="2">
        <v>107612076</v>
      </c>
      <c r="E3" s="2">
        <v>112237292</v>
      </c>
    </row>
    <row r="4" spans="2:5" x14ac:dyDescent="0.35">
      <c r="B4" t="s">
        <v>25</v>
      </c>
      <c r="C4" s="2">
        <v>-10080</v>
      </c>
      <c r="D4" s="2">
        <v>10080</v>
      </c>
      <c r="E4" s="2" t="s">
        <v>9</v>
      </c>
    </row>
    <row r="5" spans="2:5" x14ac:dyDescent="0.35">
      <c r="B5" t="s">
        <v>2</v>
      </c>
      <c r="C5" s="3" t="s">
        <v>9</v>
      </c>
      <c r="D5" s="2">
        <v>666947</v>
      </c>
      <c r="E5" s="2">
        <v>666947</v>
      </c>
    </row>
    <row r="6" spans="2:5" x14ac:dyDescent="0.35">
      <c r="B6" t="s">
        <v>3</v>
      </c>
      <c r="C6" s="3" t="s">
        <v>9</v>
      </c>
      <c r="D6" s="2">
        <v>-500000</v>
      </c>
      <c r="E6" s="2">
        <v>-500000</v>
      </c>
    </row>
    <row r="7" spans="2:5" x14ac:dyDescent="0.35">
      <c r="B7" t="s">
        <v>20</v>
      </c>
      <c r="C7" s="3" t="s">
        <v>9</v>
      </c>
      <c r="D7" s="2">
        <v>83208</v>
      </c>
      <c r="E7" s="2">
        <v>83208</v>
      </c>
    </row>
    <row r="8" spans="2:5" x14ac:dyDescent="0.35">
      <c r="B8" t="s">
        <v>4</v>
      </c>
      <c r="C8" s="2">
        <f>SUM(C3:C7)</f>
        <v>4615136</v>
      </c>
      <c r="D8" s="2">
        <f>SUM(D3:D7)</f>
        <v>107872311</v>
      </c>
      <c r="E8" s="2">
        <f>SUM(C8:D8)</f>
        <v>112487447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05D57-8DC5-41C8-93EF-D1EF183C5F01}">
  <dimension ref="B1:E8"/>
  <sheetViews>
    <sheetView workbookViewId="0"/>
  </sheetViews>
  <sheetFormatPr defaultRowHeight="18" x14ac:dyDescent="0.35"/>
  <cols>
    <col min="2" max="2" width="29.6640625" bestFit="1" customWidth="1"/>
    <col min="3" max="3" width="10.21875" bestFit="1" customWidth="1"/>
    <col min="4" max="4" width="11.21875" bestFit="1" customWidth="1"/>
    <col min="5" max="5" width="15.5546875" bestFit="1" customWidth="1"/>
  </cols>
  <sheetData>
    <row r="1" spans="2:5" x14ac:dyDescent="0.35">
      <c r="D1" s="1"/>
      <c r="E1" s="1"/>
    </row>
    <row r="2" spans="2:5" x14ac:dyDescent="0.35">
      <c r="B2" s="4" t="s">
        <v>23</v>
      </c>
      <c r="C2" s="4" t="s">
        <v>11</v>
      </c>
      <c r="D2" s="4" t="s">
        <v>12</v>
      </c>
      <c r="E2" s="4" t="s">
        <v>19</v>
      </c>
    </row>
    <row r="3" spans="2:5" x14ac:dyDescent="0.35">
      <c r="B3" t="s">
        <v>13</v>
      </c>
      <c r="C3" s="2"/>
      <c r="D3" s="2"/>
      <c r="E3" s="2"/>
    </row>
    <row r="4" spans="2:5" x14ac:dyDescent="0.35">
      <c r="B4" t="s">
        <v>21</v>
      </c>
      <c r="C4" s="2"/>
      <c r="D4" s="2"/>
      <c r="E4" s="2"/>
    </row>
    <row r="5" spans="2:5" x14ac:dyDescent="0.35">
      <c r="B5" t="s">
        <v>14</v>
      </c>
      <c r="C5" s="3"/>
      <c r="D5" s="2"/>
      <c r="E5" s="2"/>
    </row>
    <row r="6" spans="2:5" x14ac:dyDescent="0.35">
      <c r="B6" t="s">
        <v>15</v>
      </c>
      <c r="C6" s="3"/>
      <c r="D6" s="2"/>
      <c r="E6" s="2"/>
    </row>
    <row r="7" spans="2:5" x14ac:dyDescent="0.35">
      <c r="B7" t="s">
        <v>22</v>
      </c>
      <c r="C7" s="3"/>
      <c r="D7" s="2"/>
      <c r="E7" s="2"/>
    </row>
    <row r="8" spans="2:5" x14ac:dyDescent="0.35">
      <c r="B8" t="s">
        <v>16</v>
      </c>
      <c r="C8" s="2"/>
      <c r="D8" s="2"/>
      <c r="E8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704EE-0D02-48BF-99DE-3AF5366E5B68}">
  <dimension ref="A1:E8"/>
  <sheetViews>
    <sheetView workbookViewId="0"/>
  </sheetViews>
  <sheetFormatPr defaultRowHeight="18" x14ac:dyDescent="0.35"/>
  <sheetData>
    <row r="1" spans="1:5" x14ac:dyDescent="0.35">
      <c r="C1" t="s">
        <v>10</v>
      </c>
      <c r="D1" t="s">
        <v>10</v>
      </c>
      <c r="E1" t="s">
        <v>10</v>
      </c>
    </row>
    <row r="2" spans="1:5" x14ac:dyDescent="0.35">
      <c r="A2" t="s">
        <v>8</v>
      </c>
    </row>
    <row r="3" spans="1:5" x14ac:dyDescent="0.35">
      <c r="A3" t="s">
        <v>18</v>
      </c>
      <c r="C3" t="s">
        <v>17</v>
      </c>
      <c r="D3" t="s">
        <v>17</v>
      </c>
      <c r="E3" t="s">
        <v>17</v>
      </c>
    </row>
    <row r="4" spans="1:5" x14ac:dyDescent="0.35">
      <c r="C4" t="s">
        <v>17</v>
      </c>
      <c r="D4" t="s">
        <v>17</v>
      </c>
      <c r="E4" t="s">
        <v>17</v>
      </c>
    </row>
    <row r="5" spans="1:5" x14ac:dyDescent="0.35">
      <c r="C5" t="s">
        <v>17</v>
      </c>
      <c r="D5" t="s">
        <v>17</v>
      </c>
      <c r="E5" t="s">
        <v>17</v>
      </c>
    </row>
    <row r="6" spans="1:5" x14ac:dyDescent="0.35">
      <c r="C6" t="s">
        <v>17</v>
      </c>
      <c r="D6" t="s">
        <v>17</v>
      </c>
      <c r="E6" t="s">
        <v>17</v>
      </c>
    </row>
    <row r="7" spans="1:5" x14ac:dyDescent="0.35">
      <c r="C7" t="s">
        <v>17</v>
      </c>
      <c r="D7" t="s">
        <v>17</v>
      </c>
      <c r="E7" t="s">
        <v>17</v>
      </c>
    </row>
    <row r="8" spans="1:5" x14ac:dyDescent="0.35">
      <c r="A8" t="s">
        <v>0</v>
      </c>
      <c r="C8" t="s">
        <v>17</v>
      </c>
      <c r="D8" t="s">
        <v>17</v>
      </c>
      <c r="E8" t="s">
        <v>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4941E2-28AB-44EB-95F5-A34A56A189B8}">
  <ds:schemaRefs>
    <ds:schemaRef ds:uri="http://purl.org/dc/elements/1.1/"/>
    <ds:schemaRef ds:uri="5b5ca3cb-2584-429a-92e4-77404c480ffa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562697a0-9c60-4532-a119-e203e37f954f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262B01-1192-400E-906A-0646092CBE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2022-02-09T21:23:33Z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