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ddlife.sharepoint.com/addlife_AB/AddLife dokument/Årsredovisning/2022/Bakvagn/Noter/Not 6/"/>
    </mc:Choice>
  </mc:AlternateContent>
  <xr:revisionPtr revIDLastSave="537" documentId="8_{79E5FD21-CDAA-4FE5-9A6D-C6E2DF3862A5}" xr6:coauthVersionLast="47" xr6:coauthVersionMax="47" xr10:uidLastSave="{8B5620D9-E3DE-4474-BB83-2F058408967F}"/>
  <bookViews>
    <workbookView xWindow="-120" yWindow="-120" windowWidth="29040" windowHeight="15720" xr2:uid="{E5070CAE-335C-4A80-BC75-2AED1C774FC6}"/>
  </bookViews>
  <sheets>
    <sheet name="SV" sheetId="1" r:id="rId1"/>
    <sheet name="EN" sheetId="2" r:id="rId2"/>
    <sheet name="Forma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1" l="1"/>
  <c r="G14" i="1"/>
  <c r="F14" i="1"/>
  <c r="H26" i="1"/>
  <c r="H25" i="1"/>
  <c r="E26" i="1"/>
  <c r="E25" i="1"/>
  <c r="G28" i="1"/>
  <c r="F28" i="1"/>
  <c r="H27" i="1"/>
  <c r="H23" i="1"/>
  <c r="H22" i="1"/>
  <c r="H21" i="1"/>
  <c r="H20" i="1"/>
  <c r="H19" i="1"/>
  <c r="E27" i="1"/>
  <c r="E24" i="1"/>
  <c r="E23" i="1"/>
  <c r="E22" i="1"/>
  <c r="E21" i="1"/>
  <c r="E20" i="1"/>
  <c r="E19" i="1"/>
  <c r="H28" i="1" l="1"/>
  <c r="E14" i="1"/>
  <c r="D14" i="1"/>
  <c r="D28" i="1" l="1"/>
  <c r="C28" i="1"/>
  <c r="E28" i="1" l="1"/>
  <c r="C14" i="1" l="1"/>
</calcChain>
</file>

<file path=xl/sharedStrings.xml><?xml version="1.0" encoding="utf-8"?>
<sst xmlns="http://schemas.openxmlformats.org/spreadsheetml/2006/main" count="98" uniqueCount="46">
  <si>
    <t>Totalt</t>
  </si>
  <si>
    <t>–</t>
  </si>
  <si>
    <t xml:space="preserve">Uppgifter per land </t>
  </si>
  <si>
    <t xml:space="preserve">Sverige </t>
  </si>
  <si>
    <t>Danmark</t>
  </si>
  <si>
    <t xml:space="preserve">Finland </t>
  </si>
  <si>
    <t>Norge</t>
  </si>
  <si>
    <t>Övriga länder</t>
  </si>
  <si>
    <t>Koncernposter och ofördelade tillgångar</t>
  </si>
  <si>
    <t>header</t>
  </si>
  <si>
    <t>sum</t>
  </si>
  <si>
    <t>Investeringar i anläggningstillgångar</t>
  </si>
  <si>
    <t>Koncernen har ingen enskild kund vars intäkter uppgår till 10 procent av de totala intäkterna, varför ingen redovisning finns gällande detta.</t>
  </si>
  <si>
    <t>Immateriella</t>
  </si>
  <si>
    <t>Net sales external</t>
  </si>
  <si>
    <t>Of which non-current assets</t>
  </si>
  <si>
    <t>Data by country</t>
  </si>
  <si>
    <t>Sweden</t>
  </si>
  <si>
    <t>Denmark</t>
  </si>
  <si>
    <t>Finland</t>
  </si>
  <si>
    <t>Norway</t>
  </si>
  <si>
    <t>Other countries</t>
  </si>
  <si>
    <t>Group items and unallocated assets</t>
  </si>
  <si>
    <t>Total</t>
  </si>
  <si>
    <t>The Group has no single customer whose revenues account for 10 percent of total revenue, for which reason there is no related reporting.</t>
  </si>
  <si>
    <t>Materiella</t>
  </si>
  <si>
    <t>Intangible</t>
  </si>
  <si>
    <t>Property, plant and equipment</t>
  </si>
  <si>
    <t>Varav anläggnings-&lt;br/&gt;tillgångar</t>
  </si>
  <si>
    <t>Investments in non-current assets</t>
  </si>
  <si>
    <t>Netto-&lt;br/&gt;omsättning externt</t>
  </si>
  <si>
    <t>¹ Exklusive mellanhavanden på koncernkonton och finansiella tillgångar. De externa intäkterna är baserade på var kunderna är lokaliserade och de redovisade värdena på tillgångarna är baserade på var tillgångarna är lokaliserade.</t>
  </si>
  <si>
    <t>Tillgångar¹</t>
  </si>
  <si>
    <t>¹ Does not include balances in Group accounts and financial assets. External net sales are based on the customers' location, and the carrying amounts of assets are based on where the
assets are located.</t>
  </si>
  <si>
    <t>Assets¹</t>
  </si>
  <si>
    <t>Irland</t>
  </si>
  <si>
    <t>Tyskland</t>
  </si>
  <si>
    <t>2021</t>
  </si>
  <si>
    <t>Germany</t>
  </si>
  <si>
    <t>Ireland</t>
  </si>
  <si>
    <t>2022</t>
  </si>
  <si>
    <t>Spanien</t>
  </si>
  <si>
    <t>Storbritannien</t>
  </si>
  <si>
    <t>Spain</t>
  </si>
  <si>
    <t>UK</t>
  </si>
  <si>
    <t>width=6%;decimals=0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</si>
</sst>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FBF2EA"/>
        <bgColor indexed="64"/>
      </patternFill>
    </fill>
  </fills>
  <borders count="2">
    <border>
      <left/>
      <right/>
      <top/>
      <bottom/>
      <diagonal/>
    </border>
    <border>
      <left/>
      <right/>
      <top/>
      <bottom style="thin">
        <color indexed="64"/>
      </bottom>
      <diagonal/>
    </border>
  </borders>
  <cellStyleXfs count="1">
    <xf numFmtId="0" fontId="0" fillId="0" borderId="0"/>
  </cellStyleXfs>
  <cellXfs count="27">
    <xf numFmtId="0" fontId="0" fillId="0" borderId="0" xfId="0"/>
    <xf numFmtId="0" fontId="1" fillId="0" borderId="0" xfId="0" applyFont="1"/>
    <xf numFmtId="164" fontId="1" fillId="0" borderId="0" xfId="0" applyNumberFormat="1" applyFont="1" applyAlignment="1">
      <alignment horizontal="right"/>
    </xf>
    <xf numFmtId="0" fontId="0" fillId="0" borderId="1" xfId="0" applyBorder="1" applyAlignment="1">
      <alignment horizontal="right" wrapText="1"/>
    </xf>
    <xf numFmtId="0" fontId="1" fillId="0" borderId="1" xfId="0" applyFont="1" applyBorder="1" applyAlignment="1">
      <alignment horizontal="right"/>
    </xf>
    <xf numFmtId="0" fontId="1" fillId="0" borderId="1" xfId="0" applyFont="1" applyBorder="1" applyAlignment="1">
      <alignment horizontal="right" wrapText="1"/>
    </xf>
    <xf numFmtId="0" fontId="0" fillId="0" borderId="1" xfId="0" applyBorder="1" applyAlignment="1"/>
    <xf numFmtId="0" fontId="0" fillId="0" borderId="0" xfId="0" applyAlignment="1"/>
    <xf numFmtId="0" fontId="1" fillId="0" borderId="0" xfId="0" applyFont="1" applyAlignment="1"/>
    <xf numFmtId="0" fontId="0" fillId="0" borderId="0" xfId="0" applyBorder="1" applyAlignment="1"/>
    <xf numFmtId="0" fontId="0" fillId="0" borderId="0" xfId="0" applyFont="1" applyAlignment="1"/>
    <xf numFmtId="0" fontId="0" fillId="0" borderId="1" xfId="0" applyBorder="1"/>
    <xf numFmtId="0" fontId="0" fillId="0" borderId="1" xfId="0" applyBorder="1" applyAlignment="1">
      <alignment horizontal="right"/>
    </xf>
    <xf numFmtId="0" fontId="0" fillId="0" borderId="1" xfId="0" applyFont="1" applyBorder="1" applyAlignment="1">
      <alignment horizontal="right"/>
    </xf>
    <xf numFmtId="0" fontId="0" fillId="0" borderId="0" xfId="0" applyAlignment="1">
      <alignment horizontal="right"/>
    </xf>
    <xf numFmtId="1" fontId="0" fillId="0" borderId="0" xfId="0" applyNumberFormat="1"/>
    <xf numFmtId="1" fontId="1" fillId="0" borderId="0" xfId="0" applyNumberFormat="1" applyFont="1" applyAlignment="1">
      <alignment horizontal="right"/>
    </xf>
    <xf numFmtId="3" fontId="2" fillId="2" borderId="0" xfId="0" applyNumberFormat="1" applyFont="1" applyFill="1" applyAlignment="1">
      <alignment horizontal="right" vertical="center" wrapText="1"/>
    </xf>
    <xf numFmtId="3" fontId="1" fillId="0" borderId="0" xfId="0" applyNumberFormat="1" applyFont="1"/>
    <xf numFmtId="3" fontId="1" fillId="0" borderId="0" xfId="0" applyNumberFormat="1" applyFont="1" applyAlignment="1">
      <alignment horizontal="right"/>
    </xf>
    <xf numFmtId="0" fontId="0" fillId="0" borderId="1" xfId="0" quotePrefix="1" applyBorder="1" applyAlignment="1">
      <alignment horizontal="center"/>
    </xf>
    <xf numFmtId="0" fontId="0" fillId="0" borderId="1" xfId="0" applyBorder="1" applyAlignment="1">
      <alignment horizontal="center"/>
    </xf>
    <xf numFmtId="0" fontId="0" fillId="0" borderId="0" xfId="0" applyAlignment="1">
      <alignment horizontal="left"/>
    </xf>
    <xf numFmtId="0" fontId="0" fillId="0" borderId="0" xfId="0" applyFont="1" applyAlignment="1">
      <alignment horizontal="left"/>
    </xf>
    <xf numFmtId="0" fontId="1" fillId="0" borderId="0" xfId="0" applyFont="1" applyAlignment="1">
      <alignment horizontal="left"/>
    </xf>
    <xf numFmtId="0" fontId="1" fillId="0" borderId="1" xfId="0" quotePrefix="1" applyFont="1" applyBorder="1" applyAlignment="1">
      <alignment horizontal="center"/>
    </xf>
    <xf numFmtId="0" fontId="0"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BFAC4-4226-4810-9F42-2B099A8099B6}">
  <dimension ref="B2:H29"/>
  <sheetViews>
    <sheetView tabSelected="1" workbookViewId="0"/>
  </sheetViews>
  <sheetFormatPr defaultRowHeight="15" x14ac:dyDescent="0.25"/>
  <cols>
    <col min="2" max="2" width="34.7109375" bestFit="1" customWidth="1"/>
    <col min="3" max="3" width="12.5703125" customWidth="1"/>
    <col min="4" max="4" width="10.85546875" bestFit="1" customWidth="1"/>
    <col min="6" max="6" width="11.140625" customWidth="1"/>
    <col min="7" max="7" width="10.85546875" bestFit="1" customWidth="1"/>
  </cols>
  <sheetData>
    <row r="2" spans="2:8" s="1" customFormat="1" x14ac:dyDescent="0.25">
      <c r="C2" s="25" t="s">
        <v>40</v>
      </c>
      <c r="D2" s="25"/>
      <c r="E2" s="25"/>
      <c r="F2" s="25" t="s">
        <v>37</v>
      </c>
      <c r="G2" s="25"/>
      <c r="H2" s="25"/>
    </row>
    <row r="3" spans="2:8" s="1" customFormat="1" ht="75" x14ac:dyDescent="0.25">
      <c r="B3" s="6" t="s">
        <v>2</v>
      </c>
      <c r="C3" s="3" t="s">
        <v>30</v>
      </c>
      <c r="D3" s="4" t="s">
        <v>32</v>
      </c>
      <c r="E3" s="5" t="s">
        <v>28</v>
      </c>
      <c r="F3" s="3" t="s">
        <v>30</v>
      </c>
      <c r="G3" s="4" t="s">
        <v>32</v>
      </c>
      <c r="H3" s="5" t="s">
        <v>28</v>
      </c>
    </row>
    <row r="4" spans="2:8" s="1" customFormat="1" x14ac:dyDescent="0.25">
      <c r="B4" s="9" t="s">
        <v>3</v>
      </c>
      <c r="C4" s="17">
        <v>1100</v>
      </c>
      <c r="D4" s="17">
        <v>1590</v>
      </c>
      <c r="E4" s="17">
        <v>1116</v>
      </c>
      <c r="F4" s="18">
        <v>1141</v>
      </c>
      <c r="G4" s="18">
        <v>1465</v>
      </c>
      <c r="H4" s="18">
        <v>1081</v>
      </c>
    </row>
    <row r="5" spans="2:8" s="1" customFormat="1" x14ac:dyDescent="0.25">
      <c r="B5" s="7" t="s">
        <v>4</v>
      </c>
      <c r="C5" s="17">
        <v>956</v>
      </c>
      <c r="D5" s="17">
        <v>650</v>
      </c>
      <c r="E5" s="17">
        <v>405</v>
      </c>
      <c r="F5" s="18">
        <v>1158</v>
      </c>
      <c r="G5" s="18">
        <v>682</v>
      </c>
      <c r="H5" s="18">
        <v>398</v>
      </c>
    </row>
    <row r="6" spans="2:8" s="1" customFormat="1" x14ac:dyDescent="0.25">
      <c r="B6" s="8" t="s">
        <v>5</v>
      </c>
      <c r="C6" s="17">
        <v>582</v>
      </c>
      <c r="D6" s="17">
        <v>299</v>
      </c>
      <c r="E6" s="17">
        <v>129</v>
      </c>
      <c r="F6" s="18">
        <v>648</v>
      </c>
      <c r="G6" s="18">
        <v>260</v>
      </c>
      <c r="H6" s="18">
        <v>131</v>
      </c>
    </row>
    <row r="7" spans="2:8" s="1" customFormat="1" x14ac:dyDescent="0.25">
      <c r="B7" s="8" t="s">
        <v>6</v>
      </c>
      <c r="C7" s="17">
        <v>876</v>
      </c>
      <c r="D7" s="17">
        <v>515</v>
      </c>
      <c r="E7" s="17">
        <v>292</v>
      </c>
      <c r="F7" s="18">
        <v>1009</v>
      </c>
      <c r="G7" s="18">
        <v>484</v>
      </c>
      <c r="H7" s="18">
        <v>280</v>
      </c>
    </row>
    <row r="8" spans="2:8" s="1" customFormat="1" x14ac:dyDescent="0.25">
      <c r="B8" s="8" t="s">
        <v>35</v>
      </c>
      <c r="C8" s="17">
        <v>892</v>
      </c>
      <c r="D8" s="17">
        <v>3580</v>
      </c>
      <c r="E8" s="17">
        <v>3200</v>
      </c>
      <c r="F8" s="19">
        <v>582</v>
      </c>
      <c r="G8" s="19">
        <v>3273</v>
      </c>
      <c r="H8" s="19">
        <v>2959</v>
      </c>
    </row>
    <row r="9" spans="2:8" s="1" customFormat="1" x14ac:dyDescent="0.25">
      <c r="B9" s="8" t="s">
        <v>41</v>
      </c>
      <c r="C9" s="17">
        <v>725</v>
      </c>
      <c r="D9" s="17">
        <v>1339</v>
      </c>
      <c r="E9" s="17">
        <v>835</v>
      </c>
      <c r="F9" s="19" t="s">
        <v>1</v>
      </c>
      <c r="G9" s="19" t="s">
        <v>1</v>
      </c>
      <c r="H9" s="19" t="s">
        <v>1</v>
      </c>
    </row>
    <row r="10" spans="2:8" s="1" customFormat="1" x14ac:dyDescent="0.25">
      <c r="B10" s="10" t="s">
        <v>42</v>
      </c>
      <c r="C10" s="17">
        <v>980</v>
      </c>
      <c r="D10" s="17">
        <v>385</v>
      </c>
      <c r="E10" s="17">
        <v>83</v>
      </c>
      <c r="F10" s="18">
        <v>620</v>
      </c>
      <c r="G10" s="18">
        <v>340</v>
      </c>
      <c r="H10" s="18">
        <v>58</v>
      </c>
    </row>
    <row r="11" spans="2:8" s="1" customFormat="1" x14ac:dyDescent="0.25">
      <c r="B11" s="8" t="s">
        <v>36</v>
      </c>
      <c r="C11" s="17">
        <v>357</v>
      </c>
      <c r="D11" s="17">
        <v>2454</v>
      </c>
      <c r="E11" s="17">
        <v>2321</v>
      </c>
      <c r="F11" s="18">
        <v>480</v>
      </c>
      <c r="G11" s="18">
        <v>2119</v>
      </c>
      <c r="H11" s="18">
        <v>2020</v>
      </c>
    </row>
    <row r="12" spans="2:8" s="1" customFormat="1" x14ac:dyDescent="0.25">
      <c r="B12" s="8" t="s">
        <v>7</v>
      </c>
      <c r="C12" s="17">
        <v>2616</v>
      </c>
      <c r="D12" s="17">
        <v>1895</v>
      </c>
      <c r="E12" s="17">
        <v>951</v>
      </c>
      <c r="F12" s="18">
        <v>2355</v>
      </c>
      <c r="G12" s="18">
        <v>1885</v>
      </c>
      <c r="H12" s="18">
        <v>891</v>
      </c>
    </row>
    <row r="13" spans="2:8" s="1" customFormat="1" x14ac:dyDescent="0.25">
      <c r="B13" s="8" t="s">
        <v>8</v>
      </c>
      <c r="C13" s="17" t="s">
        <v>1</v>
      </c>
      <c r="D13" s="17">
        <v>350</v>
      </c>
      <c r="E13" s="17">
        <v>153</v>
      </c>
      <c r="F13" s="19" t="s">
        <v>1</v>
      </c>
      <c r="G13" s="18">
        <v>88</v>
      </c>
      <c r="H13" s="18">
        <v>27</v>
      </c>
    </row>
    <row r="14" spans="2:8" s="1" customFormat="1" x14ac:dyDescent="0.25">
      <c r="B14" s="8" t="s">
        <v>0</v>
      </c>
      <c r="C14" s="17">
        <f t="shared" ref="C14:E14" si="0">SUM(C4:C13)</f>
        <v>9084</v>
      </c>
      <c r="D14" s="17">
        <f t="shared" si="0"/>
        <v>13057</v>
      </c>
      <c r="E14" s="17">
        <f t="shared" si="0"/>
        <v>9485</v>
      </c>
      <c r="F14" s="18">
        <f t="shared" ref="F14:H14" si="1">SUM(F4:F13)</f>
        <v>7993</v>
      </c>
      <c r="G14" s="18">
        <f t="shared" si="1"/>
        <v>10596</v>
      </c>
      <c r="H14" s="18">
        <f t="shared" si="1"/>
        <v>7845</v>
      </c>
    </row>
    <row r="15" spans="2:8" s="1" customFormat="1" x14ac:dyDescent="0.25">
      <c r="B15" s="23" t="s">
        <v>31</v>
      </c>
      <c r="C15" s="24"/>
      <c r="D15" s="24"/>
      <c r="E15" s="24"/>
      <c r="F15" s="24"/>
      <c r="G15" s="24"/>
      <c r="H15" s="24"/>
    </row>
    <row r="17" spans="2:8" x14ac:dyDescent="0.25">
      <c r="C17" s="20" t="s">
        <v>40</v>
      </c>
      <c r="D17" s="21"/>
      <c r="E17" s="21"/>
      <c r="F17" s="20" t="s">
        <v>37</v>
      </c>
      <c r="G17" s="21"/>
      <c r="H17" s="21"/>
    </row>
    <row r="18" spans="2:8" x14ac:dyDescent="0.25">
      <c r="B18" s="11" t="s">
        <v>11</v>
      </c>
      <c r="C18" s="12" t="s">
        <v>13</v>
      </c>
      <c r="D18" s="11" t="s">
        <v>25</v>
      </c>
      <c r="E18" s="12" t="s">
        <v>0</v>
      </c>
      <c r="F18" s="12" t="s">
        <v>13</v>
      </c>
      <c r="G18" s="11" t="s">
        <v>25</v>
      </c>
      <c r="H18" s="12" t="s">
        <v>0</v>
      </c>
    </row>
    <row r="19" spans="2:8" x14ac:dyDescent="0.25">
      <c r="B19" s="9" t="s">
        <v>3</v>
      </c>
      <c r="C19" s="17">
        <v>100</v>
      </c>
      <c r="D19" s="17">
        <v>40</v>
      </c>
      <c r="E19" s="17">
        <f t="shared" ref="E19:E27" si="2">SUM(C19:D19)</f>
        <v>140</v>
      </c>
      <c r="F19" s="15">
        <v>46</v>
      </c>
      <c r="G19" s="15">
        <v>21</v>
      </c>
      <c r="H19" s="15">
        <f t="shared" ref="H19:H26" si="3">SUM(F19:G19)</f>
        <v>67</v>
      </c>
    </row>
    <row r="20" spans="2:8" x14ac:dyDescent="0.25">
      <c r="B20" s="7" t="s">
        <v>4</v>
      </c>
      <c r="C20" s="17">
        <v>1</v>
      </c>
      <c r="D20" s="17">
        <v>16</v>
      </c>
      <c r="E20" s="17">
        <f t="shared" si="2"/>
        <v>17</v>
      </c>
      <c r="F20" s="15">
        <v>82</v>
      </c>
      <c r="G20" s="15">
        <v>11</v>
      </c>
      <c r="H20" s="15">
        <f t="shared" si="3"/>
        <v>93</v>
      </c>
    </row>
    <row r="21" spans="2:8" x14ac:dyDescent="0.25">
      <c r="B21" s="8" t="s">
        <v>5</v>
      </c>
      <c r="C21" s="17">
        <v>0</v>
      </c>
      <c r="D21" s="17">
        <v>7</v>
      </c>
      <c r="E21" s="17">
        <f t="shared" si="2"/>
        <v>7</v>
      </c>
      <c r="F21" s="15">
        <v>3</v>
      </c>
      <c r="G21" s="15">
        <v>22</v>
      </c>
      <c r="H21" s="15">
        <f t="shared" si="3"/>
        <v>25</v>
      </c>
    </row>
    <row r="22" spans="2:8" x14ac:dyDescent="0.25">
      <c r="B22" s="8" t="s">
        <v>6</v>
      </c>
      <c r="C22" s="17">
        <v>10</v>
      </c>
      <c r="D22" s="17">
        <v>42</v>
      </c>
      <c r="E22" s="17">
        <f t="shared" si="2"/>
        <v>52</v>
      </c>
      <c r="F22" s="15">
        <v>7</v>
      </c>
      <c r="G22" s="15">
        <v>16</v>
      </c>
      <c r="H22" s="15">
        <f t="shared" si="3"/>
        <v>23</v>
      </c>
    </row>
    <row r="23" spans="2:8" x14ac:dyDescent="0.25">
      <c r="B23" s="8" t="s">
        <v>35</v>
      </c>
      <c r="C23" s="17">
        <v>31</v>
      </c>
      <c r="D23" s="17">
        <v>23</v>
      </c>
      <c r="E23" s="17">
        <f t="shared" si="2"/>
        <v>54</v>
      </c>
      <c r="F23" s="16">
        <v>876</v>
      </c>
      <c r="G23" s="16">
        <v>110</v>
      </c>
      <c r="H23" s="16">
        <f t="shared" si="3"/>
        <v>986</v>
      </c>
    </row>
    <row r="24" spans="2:8" x14ac:dyDescent="0.25">
      <c r="B24" s="8" t="s">
        <v>41</v>
      </c>
      <c r="C24" s="17">
        <v>406</v>
      </c>
      <c r="D24" s="17">
        <v>68</v>
      </c>
      <c r="E24" s="17">
        <f t="shared" si="2"/>
        <v>474</v>
      </c>
      <c r="F24" s="2" t="s">
        <v>1</v>
      </c>
      <c r="G24" s="2" t="s">
        <v>1</v>
      </c>
      <c r="H24" s="2" t="s">
        <v>1</v>
      </c>
    </row>
    <row r="25" spans="2:8" x14ac:dyDescent="0.25">
      <c r="B25" s="10" t="s">
        <v>42</v>
      </c>
      <c r="C25" s="17">
        <v>3</v>
      </c>
      <c r="D25" s="17">
        <v>51</v>
      </c>
      <c r="E25" s="17">
        <f t="shared" si="2"/>
        <v>54</v>
      </c>
      <c r="F25" s="16">
        <v>0</v>
      </c>
      <c r="G25" s="15">
        <v>64</v>
      </c>
      <c r="H25" s="15">
        <f t="shared" si="3"/>
        <v>64</v>
      </c>
    </row>
    <row r="26" spans="2:8" x14ac:dyDescent="0.25">
      <c r="B26" s="8" t="s">
        <v>36</v>
      </c>
      <c r="C26" s="17">
        <v>85</v>
      </c>
      <c r="D26" s="17">
        <v>9</v>
      </c>
      <c r="E26" s="17">
        <f t="shared" si="2"/>
        <v>94</v>
      </c>
      <c r="F26" s="16">
        <v>823</v>
      </c>
      <c r="G26" s="15">
        <v>13</v>
      </c>
      <c r="H26" s="15">
        <f t="shared" si="3"/>
        <v>836</v>
      </c>
    </row>
    <row r="27" spans="2:8" x14ac:dyDescent="0.25">
      <c r="B27" s="8" t="s">
        <v>7</v>
      </c>
      <c r="C27" s="17">
        <v>8</v>
      </c>
      <c r="D27" s="17">
        <v>94</v>
      </c>
      <c r="E27" s="17">
        <f t="shared" si="2"/>
        <v>102</v>
      </c>
      <c r="F27" s="15">
        <v>122</v>
      </c>
      <c r="G27" s="15">
        <v>73</v>
      </c>
      <c r="H27" s="15">
        <f t="shared" ref="H27:H28" si="4">SUM(F27:G27)</f>
        <v>195</v>
      </c>
    </row>
    <row r="28" spans="2:8" x14ac:dyDescent="0.25">
      <c r="B28" s="8" t="s">
        <v>0</v>
      </c>
      <c r="C28" s="17">
        <f>SUM(C19:C27)</f>
        <v>644</v>
      </c>
      <c r="D28" s="17">
        <f>SUM(D19:D27)</f>
        <v>350</v>
      </c>
      <c r="E28" s="17">
        <f t="shared" ref="E28" si="5">SUM(C28:D28)</f>
        <v>994</v>
      </c>
      <c r="F28" s="15">
        <f>SUM(F19:F27)</f>
        <v>1959</v>
      </c>
      <c r="G28" s="15">
        <f>SUM(G19:G27)</f>
        <v>330</v>
      </c>
      <c r="H28" s="15">
        <f t="shared" si="4"/>
        <v>2289</v>
      </c>
    </row>
    <row r="29" spans="2:8" x14ac:dyDescent="0.25">
      <c r="B29" s="22" t="s">
        <v>12</v>
      </c>
      <c r="C29" s="22"/>
      <c r="D29" s="22"/>
      <c r="E29" s="22"/>
      <c r="F29" s="22"/>
      <c r="G29" s="22"/>
      <c r="H29" s="22"/>
    </row>
  </sheetData>
  <mergeCells count="6">
    <mergeCell ref="C17:E17"/>
    <mergeCell ref="F17:H17"/>
    <mergeCell ref="B29:H29"/>
    <mergeCell ref="B15:H15"/>
    <mergeCell ref="C2:E2"/>
    <mergeCell ref="F2:H2"/>
  </mergeCells>
  <pageMargins left="0.7" right="0.7" top="0.75" bottom="0.75" header="0.3" footer="0.3"/>
  <pageSetup paperSize="9" orientation="portrait" r:id="rId1"/>
  <ignoredErrors>
    <ignoredError sqref="D2:E2 D17:E17 G17:H17 G2:H2" numberStoredAsText="1"/>
    <ignoredError sqref="E2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4C44E-FA09-4B2C-AD55-28E27C19022F}">
  <dimension ref="B2:H29"/>
  <sheetViews>
    <sheetView workbookViewId="0">
      <selection activeCell="B21" sqref="B21"/>
    </sheetView>
  </sheetViews>
  <sheetFormatPr defaultRowHeight="15" x14ac:dyDescent="0.25"/>
  <cols>
    <col min="2" max="2" width="34.7109375" bestFit="1" customWidth="1"/>
    <col min="4" max="4" width="9.7109375" customWidth="1"/>
  </cols>
  <sheetData>
    <row r="2" spans="2:8" x14ac:dyDescent="0.25">
      <c r="B2" s="1"/>
      <c r="C2" s="25"/>
      <c r="D2" s="25"/>
      <c r="E2" s="25"/>
      <c r="F2" s="25"/>
      <c r="G2" s="25"/>
      <c r="H2" s="25"/>
    </row>
    <row r="3" spans="2:8" ht="60" x14ac:dyDescent="0.25">
      <c r="B3" s="11" t="s">
        <v>16</v>
      </c>
      <c r="C3" s="3" t="s">
        <v>14</v>
      </c>
      <c r="D3" s="13" t="s">
        <v>34</v>
      </c>
      <c r="E3" s="3" t="s">
        <v>15</v>
      </c>
      <c r="F3" s="3" t="s">
        <v>14</v>
      </c>
      <c r="G3" s="13" t="s">
        <v>34</v>
      </c>
      <c r="H3" s="3" t="s">
        <v>15</v>
      </c>
    </row>
    <row r="4" spans="2:8" x14ac:dyDescent="0.25">
      <c r="B4" s="9" t="s">
        <v>17</v>
      </c>
    </row>
    <row r="5" spans="2:8" x14ac:dyDescent="0.25">
      <c r="B5" s="7" t="s">
        <v>18</v>
      </c>
    </row>
    <row r="6" spans="2:8" x14ac:dyDescent="0.25">
      <c r="B6" s="10" t="s">
        <v>19</v>
      </c>
    </row>
    <row r="7" spans="2:8" x14ac:dyDescent="0.25">
      <c r="B7" s="10" t="s">
        <v>20</v>
      </c>
    </row>
    <row r="8" spans="2:8" x14ac:dyDescent="0.25">
      <c r="B8" s="10" t="s">
        <v>39</v>
      </c>
      <c r="G8" s="14"/>
      <c r="H8" s="14"/>
    </row>
    <row r="9" spans="2:8" x14ac:dyDescent="0.25">
      <c r="B9" s="10" t="s">
        <v>43</v>
      </c>
    </row>
    <row r="10" spans="2:8" x14ac:dyDescent="0.25">
      <c r="B10" s="10" t="s">
        <v>44</v>
      </c>
    </row>
    <row r="11" spans="2:8" x14ac:dyDescent="0.25">
      <c r="B11" s="10" t="s">
        <v>38</v>
      </c>
    </row>
    <row r="12" spans="2:8" x14ac:dyDescent="0.25">
      <c r="B12" s="10" t="s">
        <v>21</v>
      </c>
    </row>
    <row r="13" spans="2:8" x14ac:dyDescent="0.25">
      <c r="B13" s="10" t="s">
        <v>22</v>
      </c>
    </row>
    <row r="14" spans="2:8" x14ac:dyDescent="0.25">
      <c r="B14" s="10" t="s">
        <v>23</v>
      </c>
    </row>
    <row r="15" spans="2:8" x14ac:dyDescent="0.25">
      <c r="B15" s="26" t="s">
        <v>33</v>
      </c>
      <c r="C15" s="24"/>
      <c r="D15" s="24"/>
      <c r="E15" s="24"/>
      <c r="F15" s="24"/>
      <c r="G15" s="24"/>
      <c r="H15" s="24"/>
    </row>
    <row r="17" spans="2:8" x14ac:dyDescent="0.25">
      <c r="C17" s="20"/>
      <c r="D17" s="21"/>
      <c r="E17" s="21"/>
      <c r="F17" s="20"/>
      <c r="G17" s="21"/>
      <c r="H17" s="21"/>
    </row>
    <row r="18" spans="2:8" ht="75" x14ac:dyDescent="0.25">
      <c r="B18" s="11" t="s">
        <v>29</v>
      </c>
      <c r="C18" s="11" t="s">
        <v>26</v>
      </c>
      <c r="D18" s="3" t="s">
        <v>27</v>
      </c>
      <c r="E18" s="12" t="s">
        <v>23</v>
      </c>
      <c r="F18" s="11" t="s">
        <v>26</v>
      </c>
      <c r="G18" s="3" t="s">
        <v>27</v>
      </c>
      <c r="H18" s="12" t="s">
        <v>23</v>
      </c>
    </row>
    <row r="19" spans="2:8" x14ac:dyDescent="0.25">
      <c r="B19" s="9" t="s">
        <v>17</v>
      </c>
    </row>
    <row r="20" spans="2:8" x14ac:dyDescent="0.25">
      <c r="B20" s="7" t="s">
        <v>18</v>
      </c>
    </row>
    <row r="21" spans="2:8" x14ac:dyDescent="0.25">
      <c r="B21" s="10" t="s">
        <v>19</v>
      </c>
    </row>
    <row r="22" spans="2:8" x14ac:dyDescent="0.25">
      <c r="B22" s="10" t="s">
        <v>20</v>
      </c>
    </row>
    <row r="23" spans="2:8" x14ac:dyDescent="0.25">
      <c r="B23" s="10" t="s">
        <v>39</v>
      </c>
    </row>
    <row r="24" spans="2:8" x14ac:dyDescent="0.25">
      <c r="B24" s="10" t="s">
        <v>43</v>
      </c>
    </row>
    <row r="25" spans="2:8" x14ac:dyDescent="0.25">
      <c r="B25" s="10" t="s">
        <v>44</v>
      </c>
    </row>
    <row r="26" spans="2:8" x14ac:dyDescent="0.25">
      <c r="B26" s="10" t="s">
        <v>38</v>
      </c>
    </row>
    <row r="27" spans="2:8" x14ac:dyDescent="0.25">
      <c r="B27" s="10" t="s">
        <v>21</v>
      </c>
    </row>
    <row r="28" spans="2:8" x14ac:dyDescent="0.25">
      <c r="B28" s="10" t="s">
        <v>23</v>
      </c>
    </row>
    <row r="29" spans="2:8" x14ac:dyDescent="0.25">
      <c r="B29" s="22" t="s">
        <v>24</v>
      </c>
      <c r="C29" s="22"/>
      <c r="D29" s="22"/>
      <c r="E29" s="22"/>
      <c r="F29" s="22"/>
      <c r="G29" s="22"/>
      <c r="H29" s="22"/>
    </row>
  </sheetData>
  <mergeCells count="6">
    <mergeCell ref="B29:H29"/>
    <mergeCell ref="C2:E2"/>
    <mergeCell ref="F2:H2"/>
    <mergeCell ref="B15:H15"/>
    <mergeCell ref="C17:E17"/>
    <mergeCell ref="F17:H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D5EB1-FEF4-4778-8407-5673511210E7}">
  <dimension ref="A1:H28"/>
  <sheetViews>
    <sheetView workbookViewId="0"/>
  </sheetViews>
  <sheetFormatPr defaultRowHeight="15" x14ac:dyDescent="0.25"/>
  <sheetData>
    <row r="1" spans="1:8" x14ac:dyDescent="0.25">
      <c r="C1" t="s">
        <v>45</v>
      </c>
      <c r="D1" t="s">
        <v>45</v>
      </c>
      <c r="E1" t="s">
        <v>45</v>
      </c>
      <c r="F1" t="s">
        <v>45</v>
      </c>
      <c r="G1" t="s">
        <v>45</v>
      </c>
      <c r="H1" t="s">
        <v>45</v>
      </c>
    </row>
    <row r="2" spans="1:8" x14ac:dyDescent="0.25">
      <c r="A2" t="s">
        <v>9</v>
      </c>
    </row>
    <row r="3" spans="1:8" x14ac:dyDescent="0.25">
      <c r="A3" t="s">
        <v>9</v>
      </c>
    </row>
    <row r="8" spans="1:8" x14ac:dyDescent="0.25">
      <c r="G8" s="14"/>
      <c r="H8" s="14"/>
    </row>
    <row r="14" spans="1:8" x14ac:dyDescent="0.25">
      <c r="A14" t="s">
        <v>10</v>
      </c>
    </row>
    <row r="17" spans="1:1" x14ac:dyDescent="0.25">
      <c r="A17" t="s">
        <v>9</v>
      </c>
    </row>
    <row r="18" spans="1:1" x14ac:dyDescent="0.25">
      <c r="A18" t="s">
        <v>9</v>
      </c>
    </row>
    <row r="28" spans="1:1" x14ac:dyDescent="0.25">
      <c r="A28" t="s">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733A05EBEF7A438A561DB2398A0EBC" ma:contentTypeVersion="25" ma:contentTypeDescription="Create a new document." ma:contentTypeScope="" ma:versionID="d780a3e3826d91807d472844bf99d668">
  <xsd:schema xmlns:xsd="http://www.w3.org/2001/XMLSchema" xmlns:xs="http://www.w3.org/2001/XMLSchema" xmlns:p="http://schemas.microsoft.com/office/2006/metadata/properties" xmlns:ns2="5b5ca3cb-2584-429a-92e4-77404c480ffa" xmlns:ns3="2dd9007f-851b-46cd-a07c-8f9a1df28c92" xmlns:ns4="b601a6d9-5a15-4e5d-a348-244f43bda146" targetNamespace="http://schemas.microsoft.com/office/2006/metadata/properties" ma:root="true" ma:fieldsID="152209711561d93034bd157fed9859ad" ns2:_="" ns3:_="" ns4:_="">
    <xsd:import namespace="5b5ca3cb-2584-429a-92e4-77404c480ffa"/>
    <xsd:import namespace="2dd9007f-851b-46cd-a07c-8f9a1df28c92"/>
    <xsd:import namespace="b601a6d9-5a15-4e5d-a348-244f43bda1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SectionID"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ca3cb-2584-429a-92e4-77404c480ff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d9007f-851b-46cd-a07c-8f9a1df28c9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SectionID" ma:index="16" nillable="true" ma:displayName="SectionID" ma:internalName="SectionID">
      <xsd:simpleType>
        <xsd:restriction base="dms:Text">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2ff7b75-9f8b-42fd-b137-13813ee0768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601a6d9-5a15-4e5d-a348-244f43bda146"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ea8110ad-4a7c-4458-9bf2-8a7a7efd6120}" ma:internalName="TaxCatchAll" ma:showField="CatchAllData" ma:web="06865cb4-394f-4f8d-bf23-8ac6e75ca3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601a6d9-5a15-4e5d-a348-244f43bda146" xsi:nil="true"/>
    <lcf76f155ced4ddcb4097134ff3c332f xmlns="2dd9007f-851b-46cd-a07c-8f9a1df28c92">
      <Terms xmlns="http://schemas.microsoft.com/office/infopath/2007/PartnerControls"/>
    </lcf76f155ced4ddcb4097134ff3c332f>
    <SectionID xmlns="2dd9007f-851b-46cd-a07c-8f9a1df28c92" xsi:nil="true"/>
  </documentManagement>
</p:properties>
</file>

<file path=customXml/itemProps1.xml><?xml version="1.0" encoding="utf-8"?>
<ds:datastoreItem xmlns:ds="http://schemas.openxmlformats.org/officeDocument/2006/customXml" ds:itemID="{37F99954-E366-4C77-938E-82834C0362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ca3cb-2584-429a-92e4-77404c480ffa"/>
    <ds:schemaRef ds:uri="2dd9007f-851b-46cd-a07c-8f9a1df28c92"/>
    <ds:schemaRef ds:uri="b601a6d9-5a15-4e5d-a348-244f43bda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CE4656-886F-4F87-9AD7-11F12E33A482}">
  <ds:schemaRefs>
    <ds:schemaRef ds:uri="http://schemas.microsoft.com/sharepoint/v3/contenttype/forms"/>
  </ds:schemaRefs>
</ds:datastoreItem>
</file>

<file path=customXml/itemProps3.xml><?xml version="1.0" encoding="utf-8"?>
<ds:datastoreItem xmlns:ds="http://schemas.openxmlformats.org/officeDocument/2006/customXml" ds:itemID="{8463A8D4-0F16-4124-AEA3-4AF6985AFDA5}">
  <ds:schemaRefs>
    <ds:schemaRef ds:uri="562697a0-9c60-4532-a119-e203e37f954f"/>
    <ds:schemaRef ds:uri="5b5ca3cb-2584-429a-92e4-77404c480ffa"/>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b601a6d9-5a15-4e5d-a348-244f43bda146"/>
    <ds:schemaRef ds:uri="2dd9007f-851b-46cd-a07c-8f9a1df28c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SV</vt:lpstr>
      <vt:lpstr>EN</vt: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Jamilah Wass</dc:creator>
  <cp:lastModifiedBy>Jamilah Wass</cp:lastModifiedBy>
  <dcterms:created xsi:type="dcterms:W3CDTF">2021-02-17T11:33:31Z</dcterms:created>
  <dcterms:modified xsi:type="dcterms:W3CDTF">2023-02-13T19:54:48Z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0x01010022733A05EBEF7A438A561DB2398A0EBC</vt:lpwstr>
  </property>
  <property fmtid="{D5CDD505-2E9C-101B-9397-08002B2CF9AE}" pid="3" name="MediaServiceImageTags">
    <vt:lpwstr/>
  </property>
</Properties>
</file>