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ANNUAL REPORT/2024/Noter/Not 9/"/>
    </mc:Choice>
  </mc:AlternateContent>
  <xr:revisionPtr revIDLastSave="37" documentId="8_{3D9F34E6-1174-42C3-8E64-0324B553C3D7}" xr6:coauthVersionLast="47" xr6:coauthVersionMax="47" xr10:uidLastSave="{CC6F8FBE-319C-4CFC-B1B7-A740EF07965C}"/>
  <bookViews>
    <workbookView xWindow="7560" yWindow="3330" windowWidth="21600" windowHeight="11565" xr2:uid="{A305454D-9428-47CF-B5A0-863311B5251A}"/>
  </bookViews>
  <sheets>
    <sheet name="SV" sheetId="1" r:id="rId1"/>
    <sheet name="EN" sheetId="2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F20" i="1" l="1"/>
  <c r="F8" i="1"/>
  <c r="D20" i="1"/>
  <c r="D8" i="1"/>
  <c r="E8" i="1"/>
  <c r="E20" i="1" l="1"/>
  <c r="C8" i="1" l="1"/>
</calcChain>
</file>

<file path=xl/sharedStrings.xml><?xml version="1.0" encoding="utf-8"?>
<sst xmlns="http://schemas.openxmlformats.org/spreadsheetml/2006/main" count="65" uniqueCount="38">
  <si>
    <t xml:space="preserve">Koncernen </t>
  </si>
  <si>
    <t>Moderbolaget</t>
  </si>
  <si>
    <t>–</t>
  </si>
  <si>
    <t>header</t>
  </si>
  <si>
    <t>Sum</t>
  </si>
  <si>
    <t>Group</t>
  </si>
  <si>
    <t>Parent Company</t>
  </si>
  <si>
    <t>Avskrivningar per funktion</t>
  </si>
  <si>
    <t>Kostnad för sålda varor</t>
  </si>
  <si>
    <t>Försäljningskostnader</t>
  </si>
  <si>
    <t>Administrationskostnader</t>
  </si>
  <si>
    <t>Totalt</t>
  </si>
  <si>
    <t>Avskrivningar per tillgångsslag</t>
  </si>
  <si>
    <t>Immateriella tillgångar</t>
  </si>
  <si>
    <t>Byggnader och mark</t>
  </si>
  <si>
    <t>Maskiner</t>
  </si>
  <si>
    <t>Inventarier</t>
  </si>
  <si>
    <t>Depreciation and amortisation, by function</t>
  </si>
  <si>
    <t xml:space="preserve">Cost of goods sold </t>
  </si>
  <si>
    <t>Selling expenses</t>
  </si>
  <si>
    <t>Administrative expenses</t>
  </si>
  <si>
    <t>Total</t>
  </si>
  <si>
    <t>Depreciation and amortisation, by asset class</t>
  </si>
  <si>
    <t>Intangible assets</t>
  </si>
  <si>
    <t>Buildings and land</t>
  </si>
  <si>
    <t xml:space="preserve">Leasehold improvements </t>
  </si>
  <si>
    <t>Machinery</t>
  </si>
  <si>
    <t xml:space="preserve">Equipment </t>
  </si>
  <si>
    <t>Right-of-use assets for leased premises</t>
  </si>
  <si>
    <t>Right-of-use assets for other</t>
  </si>
  <si>
    <t xml:space="preserve">Investeringar i annans fastighet </t>
  </si>
  <si>
    <t xml:space="preserve">Nyttjanderätter för hyrda lokaler </t>
  </si>
  <si>
    <t xml:space="preserve">Nyttjanderätter för övrigt </t>
  </si>
  <si>
    <t>width=12%,decimals=0</t>
  </si>
  <si>
    <t>2023</t>
  </si>
  <si>
    <t>2024</t>
  </si>
  <si>
    <t>Right-of-use assets for vehicles</t>
  </si>
  <si>
    <t>Nyttjanderätter för fordon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</si>
</sst>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Lato Light"/>
      <family val="2"/>
    </font>
    <font>
      <sz val="10"/>
      <color theme="1"/>
      <name val="Lato Light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4" fillId="0" borderId="0" xfId="0" applyFont="1"/>
    <xf numFmtId="0" fontId="0" fillId="0" borderId="1" xfId="0" applyBorder="1"/>
    <xf numFmtId="0" fontId="0" fillId="0" borderId="1" xfId="0" quotePrefix="1" applyBorder="1" applyAlignment="1">
      <alignment horizontal="right"/>
    </xf>
    <xf numFmtId="0" fontId="0" fillId="0" borderId="2" xfId="0" applyBorder="1" applyAlignment="1">
      <alignment horizontal="left"/>
    </xf>
    <xf numFmtId="164" fontId="2" fillId="2" borderId="0" xfId="0" applyNumberFormat="1" applyFont="1" applyFill="1" applyAlignment="1">
      <alignment horizontal="right" vertical="center" wrapText="1"/>
    </xf>
    <xf numFmtId="0" fontId="0" fillId="0" borderId="0" xfId="0" applyAlignment="1">
      <alignment horizontal="left"/>
    </xf>
    <xf numFmtId="1" fontId="3" fillId="0" borderId="1" xfId="0" quotePrefix="1" applyNumberFormat="1" applyFont="1" applyBorder="1" applyAlignment="1">
      <alignment horizontal="right"/>
    </xf>
    <xf numFmtId="3" fontId="2" fillId="2" borderId="0" xfId="0" applyNumberFormat="1" applyFont="1" applyFill="1" applyAlignment="1">
      <alignment horizontal="right" vertical="center" wrapText="1"/>
    </xf>
    <xf numFmtId="3" fontId="3" fillId="0" borderId="1" xfId="0" quotePrefix="1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3" fontId="2" fillId="0" borderId="0" xfId="0" applyNumberFormat="1" applyFont="1" applyFill="1" applyAlignment="1">
      <alignment horizontal="right" vertical="center" wrapText="1"/>
    </xf>
    <xf numFmtId="164" fontId="2" fillId="0" borderId="0" xfId="0" applyNumberFormat="1" applyFont="1" applyFill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3889C-61BC-470C-B568-071BE4992DCF}">
  <dimension ref="B2:F20"/>
  <sheetViews>
    <sheetView tabSelected="1" topLeftCell="A3" workbookViewId="0">
      <selection activeCell="J11" sqref="J11"/>
    </sheetView>
  </sheetViews>
  <sheetFormatPr defaultRowHeight="15" x14ac:dyDescent="0.25"/>
  <cols>
    <col min="2" max="2" width="30.140625" bestFit="1" customWidth="1"/>
    <col min="3" max="3" width="8.7109375" style="2"/>
  </cols>
  <sheetData>
    <row r="2" spans="2:6" ht="16.5" x14ac:dyDescent="0.25">
      <c r="C2" s="14" t="s">
        <v>0</v>
      </c>
      <c r="D2" s="14"/>
      <c r="E2" s="14" t="s">
        <v>1</v>
      </c>
      <c r="F2" s="14"/>
    </row>
    <row r="3" spans="2:6" ht="16.5" x14ac:dyDescent="0.35">
      <c r="B3" s="3"/>
      <c r="C3" s="8" t="s">
        <v>35</v>
      </c>
      <c r="D3" s="8" t="s">
        <v>34</v>
      </c>
      <c r="E3" s="8" t="s">
        <v>35</v>
      </c>
      <c r="F3" s="8" t="s">
        <v>34</v>
      </c>
    </row>
    <row r="4" spans="2:6" ht="16.5" x14ac:dyDescent="0.25">
      <c r="B4" t="s">
        <v>7</v>
      </c>
      <c r="C4" s="6"/>
      <c r="D4" s="11"/>
      <c r="E4" s="9"/>
      <c r="F4" s="12"/>
    </row>
    <row r="5" spans="2:6" ht="16.5" x14ac:dyDescent="0.25">
      <c r="B5" t="s">
        <v>8</v>
      </c>
      <c r="C5" s="9">
        <v>-92.67</v>
      </c>
      <c r="D5" s="12">
        <v>-91.853999999999999</v>
      </c>
      <c r="E5" s="9" t="s">
        <v>2</v>
      </c>
      <c r="F5" s="12">
        <v>0</v>
      </c>
    </row>
    <row r="6" spans="2:6" ht="16.5" x14ac:dyDescent="0.25">
      <c r="B6" t="s">
        <v>9</v>
      </c>
      <c r="C6" s="9">
        <v>-637.78700000000003</v>
      </c>
      <c r="D6" s="12">
        <v>-697.33600000000001</v>
      </c>
      <c r="E6" s="9" t="s">
        <v>2</v>
      </c>
      <c r="F6" s="12">
        <v>0</v>
      </c>
    </row>
    <row r="7" spans="2:6" ht="16.5" x14ac:dyDescent="0.25">
      <c r="B7" t="s">
        <v>10</v>
      </c>
      <c r="C7" s="9">
        <v>-81.221000000000004</v>
      </c>
      <c r="D7" s="12">
        <v>-130.18600000000001</v>
      </c>
      <c r="E7" s="9">
        <v>0</v>
      </c>
      <c r="F7" s="12">
        <v>0</v>
      </c>
    </row>
    <row r="8" spans="2:6" ht="16.5" x14ac:dyDescent="0.25">
      <c r="B8" t="s">
        <v>11</v>
      </c>
      <c r="C8" s="9">
        <f>SUM(C5:C7)</f>
        <v>-811.678</v>
      </c>
      <c r="D8" s="12">
        <f>SUM(D5:D7)</f>
        <v>-919.37600000000009</v>
      </c>
      <c r="E8" s="9">
        <f>SUM(E7)</f>
        <v>0</v>
      </c>
      <c r="F8" s="12">
        <f>SUM(F7)</f>
        <v>0</v>
      </c>
    </row>
    <row r="9" spans="2:6" ht="5.0999999999999996" customHeight="1" x14ac:dyDescent="0.25">
      <c r="C9" s="16"/>
      <c r="D9" s="16"/>
      <c r="E9" s="17"/>
      <c r="F9" s="11"/>
    </row>
    <row r="10" spans="2:6" ht="16.5" x14ac:dyDescent="0.35">
      <c r="B10" s="3"/>
      <c r="C10" s="8" t="s">
        <v>35</v>
      </c>
      <c r="D10" s="10" t="s">
        <v>34</v>
      </c>
      <c r="E10" s="8" t="s">
        <v>35</v>
      </c>
      <c r="F10" s="8" t="s">
        <v>34</v>
      </c>
    </row>
    <row r="11" spans="2:6" ht="16.5" x14ac:dyDescent="0.25">
      <c r="B11" s="7" t="s">
        <v>12</v>
      </c>
      <c r="C11" s="9"/>
      <c r="D11" s="12"/>
      <c r="E11" s="6"/>
      <c r="F11" s="11"/>
    </row>
    <row r="12" spans="2:6" ht="16.5" x14ac:dyDescent="0.25">
      <c r="B12" t="s">
        <v>13</v>
      </c>
      <c r="C12" s="9">
        <v>-438</v>
      </c>
      <c r="D12" s="12">
        <v>-550.43499999999995</v>
      </c>
      <c r="E12" s="9">
        <v>-9.9000000000000005E-2</v>
      </c>
      <c r="F12" s="12">
        <v>-9.9000000000000005E-2</v>
      </c>
    </row>
    <row r="13" spans="2:6" ht="16.5" x14ac:dyDescent="0.25">
      <c r="B13" t="s">
        <v>14</v>
      </c>
      <c r="C13" s="9">
        <v>-5</v>
      </c>
      <c r="D13" s="12">
        <v>-4.6050000000000004</v>
      </c>
      <c r="E13" s="9" t="s">
        <v>2</v>
      </c>
      <c r="F13" s="12" t="s">
        <v>2</v>
      </c>
    </row>
    <row r="14" spans="2:6" ht="16.5" x14ac:dyDescent="0.25">
      <c r="B14" t="s">
        <v>30</v>
      </c>
      <c r="C14" s="9">
        <v>-2</v>
      </c>
      <c r="D14" s="12">
        <v>-1.794</v>
      </c>
      <c r="E14" s="9">
        <v>-6.9000000000000006E-2</v>
      </c>
      <c r="F14" s="12">
        <v>-6.9000000000000006E-2</v>
      </c>
    </row>
    <row r="15" spans="2:6" ht="16.5" x14ac:dyDescent="0.25">
      <c r="B15" t="s">
        <v>15</v>
      </c>
      <c r="C15" s="9">
        <v>-10.250999999999999</v>
      </c>
      <c r="D15" s="12">
        <v>-8.7949999999999999</v>
      </c>
      <c r="E15" s="9" t="s">
        <v>2</v>
      </c>
      <c r="F15" s="12" t="s">
        <v>2</v>
      </c>
    </row>
    <row r="16" spans="2:6" ht="16.5" x14ac:dyDescent="0.25">
      <c r="B16" t="s">
        <v>16</v>
      </c>
      <c r="C16" s="9">
        <v>-171.21899999999999</v>
      </c>
      <c r="D16" s="12">
        <v>-188.94499999999999</v>
      </c>
      <c r="E16" s="9">
        <v>-0.13500000000000001</v>
      </c>
      <c r="F16" s="12">
        <v>-0.13500000000000001</v>
      </c>
    </row>
    <row r="17" spans="2:6" ht="16.5" x14ac:dyDescent="0.25">
      <c r="B17" t="s">
        <v>31</v>
      </c>
      <c r="C17" s="9">
        <v>-109.703</v>
      </c>
      <c r="D17" s="12">
        <v>-99.378</v>
      </c>
      <c r="E17" s="9" t="s">
        <v>2</v>
      </c>
      <c r="F17" s="12" t="s">
        <v>2</v>
      </c>
    </row>
    <row r="18" spans="2:6" ht="16.5" x14ac:dyDescent="0.25">
      <c r="B18" s="13" t="s">
        <v>37</v>
      </c>
      <c r="C18" s="9">
        <v>-73</v>
      </c>
      <c r="D18" s="12">
        <v>-62</v>
      </c>
      <c r="E18" s="9" t="s">
        <v>2</v>
      </c>
      <c r="F18" s="12" t="s">
        <v>2</v>
      </c>
    </row>
    <row r="19" spans="2:6" ht="16.5" x14ac:dyDescent="0.25">
      <c r="B19" t="s">
        <v>32</v>
      </c>
      <c r="C19" s="9">
        <v>-3</v>
      </c>
      <c r="D19" s="12">
        <v>-3</v>
      </c>
      <c r="E19" s="9" t="s">
        <v>2</v>
      </c>
      <c r="F19" s="12" t="s">
        <v>2</v>
      </c>
    </row>
    <row r="20" spans="2:6" ht="16.5" x14ac:dyDescent="0.25">
      <c r="B20" t="s">
        <v>11</v>
      </c>
      <c r="C20" s="9">
        <f>SUM(C12:C19)</f>
        <v>-812.173</v>
      </c>
      <c r="D20" s="12">
        <f>SUM(D12:D19)</f>
        <v>-918.95199999999988</v>
      </c>
      <c r="E20" s="9">
        <f>SUM(E12:E19)</f>
        <v>-0.30300000000000005</v>
      </c>
      <c r="F20" s="12">
        <f>SUM(F12:F19)</f>
        <v>-0.30300000000000005</v>
      </c>
    </row>
  </sheetData>
  <mergeCells count="2">
    <mergeCell ref="C2:D2"/>
    <mergeCell ref="E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89C8D-BEFF-4868-A50E-46C654E87DFB}">
  <dimension ref="B2:F20"/>
  <sheetViews>
    <sheetView workbookViewId="0">
      <selection activeCell="D13" sqref="D13"/>
    </sheetView>
  </sheetViews>
  <sheetFormatPr defaultRowHeight="15" x14ac:dyDescent="0.25"/>
  <cols>
    <col min="2" max="2" width="32" bestFit="1" customWidth="1"/>
  </cols>
  <sheetData>
    <row r="2" spans="2:6" x14ac:dyDescent="0.25">
      <c r="C2" s="15" t="s">
        <v>5</v>
      </c>
      <c r="D2" s="15"/>
      <c r="E2" s="15" t="s">
        <v>6</v>
      </c>
      <c r="F2" s="15"/>
    </row>
    <row r="3" spans="2:6" x14ac:dyDescent="0.25">
      <c r="B3" s="3"/>
      <c r="C3" s="4"/>
      <c r="D3" s="4"/>
      <c r="E3" s="4"/>
      <c r="F3" s="4"/>
    </row>
    <row r="4" spans="2:6" x14ac:dyDescent="0.25">
      <c r="B4" s="7" t="s">
        <v>17</v>
      </c>
    </row>
    <row r="5" spans="2:6" x14ac:dyDescent="0.25">
      <c r="B5" t="s">
        <v>18</v>
      </c>
    </row>
    <row r="6" spans="2:6" x14ac:dyDescent="0.25">
      <c r="B6" t="s">
        <v>19</v>
      </c>
    </row>
    <row r="7" spans="2:6" x14ac:dyDescent="0.25">
      <c r="B7" t="s">
        <v>20</v>
      </c>
    </row>
    <row r="8" spans="2:6" x14ac:dyDescent="0.25">
      <c r="B8" t="s">
        <v>21</v>
      </c>
    </row>
    <row r="9" spans="2:6" ht="5.0999999999999996" customHeight="1" x14ac:dyDescent="0.25"/>
    <row r="10" spans="2:6" x14ac:dyDescent="0.25">
      <c r="B10" s="3"/>
      <c r="C10" s="4"/>
      <c r="D10" s="4"/>
      <c r="E10" s="4"/>
      <c r="F10" s="4"/>
    </row>
    <row r="11" spans="2:6" x14ac:dyDescent="0.25">
      <c r="B11" s="5" t="s">
        <v>22</v>
      </c>
      <c r="C11" s="5"/>
      <c r="D11" s="5"/>
      <c r="E11" s="5"/>
      <c r="F11" s="5"/>
    </row>
    <row r="12" spans="2:6" x14ac:dyDescent="0.25">
      <c r="B12" t="s">
        <v>23</v>
      </c>
    </row>
    <row r="13" spans="2:6" x14ac:dyDescent="0.25">
      <c r="B13" t="s">
        <v>24</v>
      </c>
    </row>
    <row r="14" spans="2:6" x14ac:dyDescent="0.25">
      <c r="B14" t="s">
        <v>25</v>
      </c>
    </row>
    <row r="15" spans="2:6" x14ac:dyDescent="0.25">
      <c r="B15" t="s">
        <v>26</v>
      </c>
    </row>
    <row r="16" spans="2:6" x14ac:dyDescent="0.25">
      <c r="B16" t="s">
        <v>27</v>
      </c>
    </row>
    <row r="17" spans="2:2" x14ac:dyDescent="0.25">
      <c r="B17" t="s">
        <v>28</v>
      </c>
    </row>
    <row r="18" spans="2:2" x14ac:dyDescent="0.25">
      <c r="B18" t="s">
        <v>36</v>
      </c>
    </row>
    <row r="19" spans="2:2" x14ac:dyDescent="0.25">
      <c r="B19" t="s">
        <v>29</v>
      </c>
    </row>
    <row r="20" spans="2:2" x14ac:dyDescent="0.25">
      <c r="B20" t="s">
        <v>21</v>
      </c>
    </row>
  </sheetData>
  <mergeCells count="2">
    <mergeCell ref="C2:D2"/>
    <mergeCell ref="E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59180-2990-4594-AACA-B586AA925FC9}">
  <dimension ref="A1:F20"/>
  <sheetViews>
    <sheetView workbookViewId="0">
      <selection activeCell="A18" sqref="A18:XFD18"/>
    </sheetView>
  </sheetViews>
  <sheetFormatPr defaultRowHeight="15" x14ac:dyDescent="0.25"/>
  <sheetData>
    <row r="1" spans="1:6" x14ac:dyDescent="0.25">
      <c r="C1" s="1" t="s">
        <v>33</v>
      </c>
      <c r="D1" s="1" t="s">
        <v>33</v>
      </c>
      <c r="E1" s="1" t="s">
        <v>33</v>
      </c>
      <c r="F1" s="1" t="s">
        <v>33</v>
      </c>
    </row>
    <row r="2" spans="1:6" x14ac:dyDescent="0.25">
      <c r="A2" t="s">
        <v>3</v>
      </c>
    </row>
    <row r="3" spans="1:6" x14ac:dyDescent="0.25">
      <c r="A3" t="s">
        <v>3</v>
      </c>
    </row>
    <row r="4" spans="1:6" x14ac:dyDescent="0.25">
      <c r="A4" t="s">
        <v>3</v>
      </c>
    </row>
    <row r="8" spans="1:6" x14ac:dyDescent="0.25">
      <c r="A8" t="s">
        <v>4</v>
      </c>
    </row>
    <row r="9" spans="1:6" ht="5.0999999999999996" customHeight="1" x14ac:dyDescent="0.25"/>
    <row r="10" spans="1:6" x14ac:dyDescent="0.25">
      <c r="A10" t="s">
        <v>3</v>
      </c>
    </row>
    <row r="11" spans="1:6" x14ac:dyDescent="0.25">
      <c r="A11" t="s">
        <v>3</v>
      </c>
    </row>
    <row r="20" spans="1:1" x14ac:dyDescent="0.25">
      <c r="A20" t="s">
        <v>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A19D6839FDA1346AE23B72AD5C70B1A" ma:contentTypeVersion="14" ma:contentTypeDescription="Skapa ett nytt dokument." ma:contentTypeScope="" ma:versionID="5a58cefb2874e5dd64e01d792820cb72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0095e88e6049565573b79fcb3e5cab61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eringar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D421A8-89C9-424F-9522-56F72CBC0F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100D0A-1F59-4C03-B56E-68C20B613B2A}">
  <ds:schemaRefs>
    <ds:schemaRef ds:uri="5b5ca3cb-2584-429a-92e4-77404c480ffa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562697a0-9c60-4532-a119-e203e37f954f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  <ds:schemaRef ds:uri="2dd9007f-851b-46cd-a07c-8f9a1df28c92"/>
    <ds:schemaRef ds:uri="b601a6d9-5a15-4e5d-a348-244f43bda146"/>
    <ds:schemaRef ds:uri="f285cfb3-5a10-40ec-bf8b-ffc9b5a29285"/>
    <ds:schemaRef ds:uri="fa8583c3-4274-4bdb-83b4-38c33ebfbe3c"/>
  </ds:schemaRefs>
</ds:datastoreItem>
</file>

<file path=customXml/itemProps3.xml><?xml version="1.0" encoding="utf-8"?>
<ds:datastoreItem xmlns:ds="http://schemas.openxmlformats.org/officeDocument/2006/customXml" ds:itemID="{4D4E7FBA-88F4-4CCC-8FD4-8249E7A7A0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Johanna Prim</cp:lastModifiedBy>
  <dcterms:created xsi:type="dcterms:W3CDTF">2021-01-20T13:14:00Z</dcterms:created>
  <dcterms:modified xsi:type="dcterms:W3CDTF">2025-02-25T13:47:47Z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