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649" documentId="8_{CA1F3B6E-1E71-4795-B24C-E1502656EB33}" xr6:coauthVersionLast="47" xr6:coauthVersionMax="47" xr10:uidLastSave="{FDAD126D-E147-45DD-AB58-10E842680F7C}"/>
  <bookViews>
    <workbookView xWindow="-105" yWindow="0" windowWidth="29010" windowHeight="173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E22" i="1"/>
  <c r="E18" i="1"/>
  <c r="E23" i="1" s="1"/>
  <c r="E11" i="1"/>
  <c r="E7" i="1"/>
  <c r="E12" i="1" s="1"/>
  <c r="C22" i="1"/>
  <c r="C18" i="1"/>
  <c r="C7" i="1"/>
  <c r="D22" i="1"/>
  <c r="D18" i="1"/>
  <c r="D11" i="1"/>
  <c r="D7" i="1"/>
  <c r="D23" i="1" l="1"/>
  <c r="D12" i="1"/>
  <c r="C23" i="1"/>
  <c r="C12" i="1"/>
</calcChain>
</file>

<file path=xl/sharedStrings.xml><?xml version="1.0" encoding="utf-8"?>
<sst xmlns="http://schemas.openxmlformats.org/spreadsheetml/2006/main" count="60" uniqueCount="52">
  <si>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</si>
  <si>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</si>
  <si>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</si>
  <si>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</si>
  <si>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</si>
  <si>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</si>
  <si>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</si>
  <si>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</si>
  <si>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</si>
  <si>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</si>
  <si>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</si>
  <si>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</si>
  <si>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</si>
  <si>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</si>
  <si>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</si>
  <si>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</si>
  <si>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</si>
  <si>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</si>
  <si>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</si>
  <si>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</si>
  <si>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</si>
  <si>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</si>
  <si>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</si>
  <si>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</si>
  <si>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</si>
  <si>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</si>
  <si>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</si>
  <si>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</si>
  <si>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</si>
  <si>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</si>
  <si>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</si>
  <si>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</si>
  <si>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</si>
  <si>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</si>
  <si>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</si>
  <si>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</si>
  <si>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</si>
  <si>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</si>
  <si>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</si>
  <si>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</si>
  <si>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</si>
  <si>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</si>
  <si>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</si>
  <si>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</si>
  <si>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</si>
  <si>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width=14%;decimals=0</t>
  </si>
  <si>
    <t>31 dec 22</t>
  </si>
  <si>
    <t>31 mar 23</t>
  </si>
  <si>
    <t>31 mar 22</t>
  </si>
  <si>
    <t>31 Mar 23</t>
  </si>
  <si>
    <t>31 Dec 22</t>
  </si>
  <si>
    <t>31 Mar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</si>
</sst>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topLeftCell="B1" workbookViewId="0">
      <selection activeCell="B1" sqref="B1"/>
    </sheetView>
  </sheetViews>
  <sheetFormatPr defaultRowHeight="14.25"/>
  <cols>
    <col min="2" max="2" width="39.125" bestFit="1" customWidth="1"/>
  </cols>
  <sheetData>
    <row r="2" spans="2:5">
      <c r="B2" s="1" t="s">
        <v>42</v>
      </c>
      <c r="C2" s="4" t="s">
        <v>47</v>
      </c>
      <c r="D2" s="4" t="s">
        <v>46</v>
      </c>
      <c r="E2" s="4" t="s">
        <v>48</v>
      </c>
    </row>
    <row r="3" spans="2:5">
      <c r="B3" t="s">
        <v>2</v>
      </c>
      <c r="C3" s="3">
        <v>5366</v>
      </c>
      <c r="D3" s="5">
        <v>5313</v>
      </c>
      <c r="E3" s="5">
        <v>4852</v>
      </c>
    </row>
    <row r="4" spans="2:5">
      <c r="B4" t="s">
        <v>3</v>
      </c>
      <c r="C4" s="3">
        <v>3064</v>
      </c>
      <c r="D4" s="5">
        <v>3127</v>
      </c>
      <c r="E4" s="5">
        <v>3062</v>
      </c>
    </row>
    <row r="5" spans="2:5">
      <c r="B5" t="s">
        <v>4</v>
      </c>
      <c r="C5" s="3">
        <v>909</v>
      </c>
      <c r="D5" s="5">
        <v>899</v>
      </c>
      <c r="E5" s="5">
        <v>843</v>
      </c>
    </row>
    <row r="6" spans="2:5">
      <c r="B6" t="s">
        <v>5</v>
      </c>
      <c r="C6" s="3">
        <v>159</v>
      </c>
      <c r="D6" s="5">
        <v>146</v>
      </c>
      <c r="E6" s="5">
        <v>148</v>
      </c>
    </row>
    <row r="7" spans="2:5">
      <c r="B7" t="s">
        <v>6</v>
      </c>
      <c r="C7" s="3">
        <f>SUM(C3:C6)</f>
        <v>9498</v>
      </c>
      <c r="D7" s="5">
        <f>SUM(D3:D6)</f>
        <v>9485</v>
      </c>
      <c r="E7" s="5">
        <f>SUM(E3:E6)</f>
        <v>8905</v>
      </c>
    </row>
    <row r="8" spans="2:5">
      <c r="B8" t="s">
        <v>8</v>
      </c>
      <c r="C8" s="3">
        <v>1724</v>
      </c>
      <c r="D8" s="5">
        <v>1646</v>
      </c>
      <c r="E8" s="5">
        <v>1487</v>
      </c>
    </row>
    <row r="9" spans="2:5">
      <c r="B9" t="s">
        <v>9</v>
      </c>
      <c r="C9" s="3">
        <v>1675</v>
      </c>
      <c r="D9" s="5">
        <v>1550</v>
      </c>
      <c r="E9" s="5">
        <v>1505</v>
      </c>
    </row>
    <row r="10" spans="2:5">
      <c r="B10" t="s">
        <v>10</v>
      </c>
      <c r="C10" s="3">
        <v>346</v>
      </c>
      <c r="D10" s="5">
        <v>376</v>
      </c>
      <c r="E10" s="5">
        <v>475</v>
      </c>
    </row>
    <row r="11" spans="2:5">
      <c r="B11" t="s">
        <v>11</v>
      </c>
      <c r="C11" s="3">
        <f>SUM(C8:C10)</f>
        <v>3745</v>
      </c>
      <c r="D11" s="5">
        <f>SUM(D8:D10)</f>
        <v>3572</v>
      </c>
      <c r="E11" s="5">
        <f>SUM(E8:E10)</f>
        <v>3467</v>
      </c>
    </row>
    <row r="12" spans="2:5">
      <c r="B12" t="s">
        <v>12</v>
      </c>
      <c r="C12" s="3">
        <f>C7+C11</f>
        <v>13243</v>
      </c>
      <c r="D12" s="5">
        <f>D7+D11</f>
        <v>13057</v>
      </c>
      <c r="E12" s="5">
        <f>E7+E11</f>
        <v>12372</v>
      </c>
    </row>
    <row r="13" spans="2:5">
      <c r="B13" t="s">
        <v>13</v>
      </c>
      <c r="C13" s="3">
        <v>5172</v>
      </c>
      <c r="D13" s="5">
        <v>4971</v>
      </c>
      <c r="E13" s="5">
        <v>4551</v>
      </c>
    </row>
    <row r="14" spans="2:5">
      <c r="B14" t="s">
        <v>14</v>
      </c>
      <c r="C14" s="3">
        <v>202</v>
      </c>
      <c r="D14" s="5">
        <v>194</v>
      </c>
      <c r="E14" s="5">
        <v>207</v>
      </c>
    </row>
    <row r="15" spans="2:5">
      <c r="B15" t="s">
        <v>15</v>
      </c>
      <c r="C15" s="3">
        <v>443</v>
      </c>
      <c r="D15" s="5">
        <v>459</v>
      </c>
      <c r="E15" s="5">
        <v>487</v>
      </c>
    </row>
    <row r="16" spans="2:5" s="2" customFormat="1">
      <c r="B16" s="2" t="s">
        <v>16</v>
      </c>
      <c r="C16" s="3">
        <v>2841</v>
      </c>
      <c r="D16" s="5">
        <v>2969</v>
      </c>
      <c r="E16" s="5">
        <v>810</v>
      </c>
    </row>
    <row r="17" spans="2:5" s="2" customFormat="1">
      <c r="B17" s="2" t="s">
        <v>17</v>
      </c>
      <c r="C17" s="3">
        <v>8</v>
      </c>
      <c r="D17" s="5">
        <v>8</v>
      </c>
      <c r="E17" s="5">
        <v>10</v>
      </c>
    </row>
    <row r="18" spans="2:5" s="2" customFormat="1">
      <c r="B18" s="2" t="s">
        <v>18</v>
      </c>
      <c r="C18" s="3">
        <f>SUM(C14:C17)</f>
        <v>3494</v>
      </c>
      <c r="D18" s="5">
        <f>SUM(D14:D17)</f>
        <v>3630</v>
      </c>
      <c r="E18" s="5">
        <f>SUM(E14:E17)</f>
        <v>1514</v>
      </c>
    </row>
    <row r="19" spans="2:5">
      <c r="B19" t="s">
        <v>15</v>
      </c>
      <c r="C19" s="3">
        <v>49</v>
      </c>
      <c r="D19" s="5">
        <v>52</v>
      </c>
      <c r="E19" s="5">
        <v>12</v>
      </c>
    </row>
    <row r="20" spans="2:5">
      <c r="B20" s="2" t="s">
        <v>19</v>
      </c>
      <c r="C20" s="3">
        <v>2705</v>
      </c>
      <c r="D20" s="5">
        <v>2622</v>
      </c>
      <c r="E20" s="5">
        <v>4441</v>
      </c>
    </row>
    <row r="21" spans="2:5">
      <c r="B21" s="2" t="s">
        <v>20</v>
      </c>
      <c r="C21" s="3">
        <v>1823</v>
      </c>
      <c r="D21" s="5">
        <v>1782</v>
      </c>
      <c r="E21" s="5">
        <v>1854</v>
      </c>
    </row>
    <row r="22" spans="2:5">
      <c r="B22" s="2" t="s">
        <v>21</v>
      </c>
      <c r="C22" s="3">
        <f>SUM(C19:C21)</f>
        <v>4577</v>
      </c>
      <c r="D22" s="5">
        <f>SUM(D19:D21)</f>
        <v>4456</v>
      </c>
      <c r="E22" s="5">
        <f>SUM(E19:E21)</f>
        <v>6307</v>
      </c>
    </row>
    <row r="23" spans="2:5">
      <c r="B23" s="2" t="s">
        <v>22</v>
      </c>
      <c r="C23" s="3">
        <f>C13+C18+C22</f>
        <v>13243</v>
      </c>
      <c r="D23" s="5">
        <f>D13+D18+D22</f>
        <v>13057</v>
      </c>
      <c r="E23" s="5">
        <f>E13+E18+E22</f>
        <v>12372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>
      <selection activeCell="N14" sqref="N14"/>
    </sheetView>
  </sheetViews>
  <sheetFormatPr defaultColWidth="8.75" defaultRowHeight="14.25"/>
  <cols>
    <col min="2" max="2" width="42.25" bestFit="1" customWidth="1"/>
    <col min="3" max="4" width="8.875" customWidth="1"/>
  </cols>
  <sheetData>
    <row r="2" spans="2:5">
      <c r="B2" s="1" t="s">
        <v>43</v>
      </c>
      <c r="C2" s="4" t="s">
        <v>49</v>
      </c>
      <c r="D2" s="4" t="s">
        <v>50</v>
      </c>
      <c r="E2" s="4" t="s">
        <v>51</v>
      </c>
    </row>
    <row r="3" spans="2:5">
      <c r="B3" t="s">
        <v>2</v>
      </c>
    </row>
    <row r="4" spans="2:5">
      <c r="B4" t="s">
        <v>23</v>
      </c>
    </row>
    <row r="5" spans="2:5">
      <c r="B5" t="s">
        <v>24</v>
      </c>
    </row>
    <row r="6" spans="2:5">
      <c r="B6" t="s">
        <v>25</v>
      </c>
    </row>
    <row r="7" spans="2:5">
      <c r="B7" t="s">
        <v>26</v>
      </c>
    </row>
    <row r="8" spans="2:5">
      <c r="B8" t="s">
        <v>27</v>
      </c>
    </row>
    <row r="9" spans="2:5">
      <c r="B9" t="s">
        <v>28</v>
      </c>
    </row>
    <row r="10" spans="2:5">
      <c r="B10" t="s">
        <v>29</v>
      </c>
    </row>
    <row r="11" spans="2:5">
      <c r="B11" t="s">
        <v>30</v>
      </c>
    </row>
    <row r="12" spans="2:5">
      <c r="B12" t="s">
        <v>31</v>
      </c>
    </row>
    <row r="13" spans="2:5">
      <c r="B13" t="s">
        <v>32</v>
      </c>
    </row>
    <row r="14" spans="2:5">
      <c r="B14" t="s">
        <v>33</v>
      </c>
    </row>
    <row r="15" spans="2:5" s="2" customFormat="1">
      <c r="B15" s="2" t="s">
        <v>34</v>
      </c>
    </row>
    <row r="16" spans="2:5" s="2" customFormat="1">
      <c r="B16" s="2" t="s">
        <v>35</v>
      </c>
    </row>
    <row r="17" spans="2:2" s="2" customFormat="1">
      <c r="B17" s="2" t="s">
        <v>36</v>
      </c>
    </row>
    <row r="18" spans="2:2" s="2" customFormat="1">
      <c r="B18" s="2" t="s">
        <v>37</v>
      </c>
    </row>
    <row r="19" spans="2:2" s="2" customFormat="1">
      <c r="B19" s="2" t="s">
        <v>34</v>
      </c>
    </row>
    <row r="20" spans="2:2" s="2" customFormat="1">
      <c r="B20" s="2" t="s">
        <v>38</v>
      </c>
    </row>
    <row r="21" spans="2:2">
      <c r="B21" t="s">
        <v>39</v>
      </c>
    </row>
    <row r="22" spans="2:2">
      <c r="B22" t="s">
        <v>40</v>
      </c>
    </row>
    <row r="23" spans="2:2">
      <c r="B2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3"/>
  <sheetViews>
    <sheetView workbookViewId="0"/>
  </sheetViews>
  <sheetFormatPr defaultRowHeight="14.25"/>
  <sheetData>
    <row r="1" spans="1:4">
      <c r="C1" t="s">
        <v>45</v>
      </c>
      <c r="D1" t="s">
        <v>45</v>
      </c>
    </row>
    <row r="2" spans="1:4">
      <c r="A2" t="s">
        <v>0</v>
      </c>
    </row>
    <row r="7" spans="1:4">
      <c r="A7" t="s">
        <v>7</v>
      </c>
    </row>
    <row r="11" spans="1:4">
      <c r="A11" t="s">
        <v>7</v>
      </c>
    </row>
    <row r="12" spans="1:4">
      <c r="A12" t="s">
        <v>1</v>
      </c>
    </row>
    <row r="13" spans="1:4">
      <c r="A13" t="s">
        <v>44</v>
      </c>
    </row>
    <row r="18" spans="1:1">
      <c r="A18" t="s">
        <v>7</v>
      </c>
    </row>
    <row r="22" spans="1:1">
      <c r="A22" t="s">
        <v>7</v>
      </c>
    </row>
    <row r="23" spans="1:1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43467966-F598-4B3D-B5FD-660504A0E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2023-04-14T12:16:52Z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