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Moderbolaget/"/>
    </mc:Choice>
  </mc:AlternateContent>
  <xr:revisionPtr revIDLastSave="25" documentId="8_{5CC7A301-E66C-4B02-A043-F2BD7C23276E}" xr6:coauthVersionLast="47" xr6:coauthVersionMax="47" xr10:uidLastSave="{099AA488-10C1-43C5-A7B6-BB0239F53A37}"/>
  <bookViews>
    <workbookView xWindow="14295" yWindow="0" windowWidth="14610" windowHeight="17385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5" i="1"/>
  <c r="E8" i="1" s="1"/>
  <c r="E10" i="1" s="1"/>
  <c r="E12" i="1" s="1"/>
  <c r="D5" i="1"/>
  <c r="D10" i="1" l="1"/>
  <c r="D12" i="1" s="1"/>
</calcChain>
</file>

<file path=xl/sharedStrings.xml><?xml version="1.0" encoding="utf-8"?>
<sst xmlns="http://schemas.openxmlformats.org/spreadsheetml/2006/main" count="43" uniqueCount="35">
  <si>
    <t>MSEK</t>
  </si>
  <si>
    <t>Not</t>
  </si>
  <si>
    <t>Administrationskostnader</t>
  </si>
  <si>
    <t>Rörelseresultat</t>
  </si>
  <si>
    <t>Ränteintäkter och liknande resultatposter</t>
  </si>
  <si>
    <t>Räntekostnader och liknande resultatposter</t>
  </si>
  <si>
    <t>Resultat efter finansiella poster</t>
  </si>
  <si>
    <t>Bokslutsdispositioner</t>
  </si>
  <si>
    <t>Resultat före skatt</t>
  </si>
  <si>
    <t>Skatt</t>
  </si>
  <si>
    <t>Årets resultat</t>
  </si>
  <si>
    <t xml:space="preserve"> </t>
  </si>
  <si>
    <t>_12_</t>
  </si>
  <si>
    <t>_13_</t>
  </si>
  <si>
    <t>header</t>
  </si>
  <si>
    <t>Nettoomsättning</t>
  </si>
  <si>
    <t>sum2</t>
  </si>
  <si>
    <t>SEKm</t>
  </si>
  <si>
    <t>Notes</t>
  </si>
  <si>
    <t>Net sales</t>
  </si>
  <si>
    <t>Administrative expenses</t>
  </si>
  <si>
    <t>Interest income and similar items</t>
  </si>
  <si>
    <t>Interest expense and similar items</t>
  </si>
  <si>
    <t>Profit after financial items</t>
  </si>
  <si>
    <t>Year-end appropriations</t>
  </si>
  <si>
    <t>Profit before tax</t>
  </si>
  <si>
    <t>Income tax expense</t>
  </si>
  <si>
    <t>Profit for the year</t>
  </si>
  <si>
    <t>_5_</t>
  </si>
  <si>
    <t>_14_</t>
  </si>
  <si>
    <t>Operating profit</t>
  </si>
  <si>
    <t>_7_–_9_,_11_</t>
  </si>
  <si>
    <t>width=15%;decimals=0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</si>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</sst>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quotePrefix="1" applyNumberFormat="1" applyFont="1" applyBorder="1" applyAlignment="1">
      <alignment horizontal="right"/>
    </xf>
    <xf numFmtId="164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12"/>
  <sheetViews>
    <sheetView tabSelected="1" workbookViewId="0"/>
  </sheetViews>
  <sheetFormatPr defaultColWidth="11" defaultRowHeight="18" x14ac:dyDescent="0.35"/>
  <cols>
    <col min="1" max="1" width="11" style="1"/>
    <col min="2" max="2" width="38.375" style="1" bestFit="1" customWidth="1"/>
    <col min="3" max="3" width="13.125" style="6" bestFit="1" customWidth="1"/>
    <col min="4" max="5" width="10.625" style="6" customWidth="1"/>
    <col min="6" max="16384" width="11" style="1"/>
  </cols>
  <sheetData>
    <row r="2" spans="2:5" x14ac:dyDescent="0.35">
      <c r="B2" s="2" t="s">
        <v>0</v>
      </c>
      <c r="C2" s="3" t="s">
        <v>1</v>
      </c>
      <c r="D2" s="4" t="s">
        <v>34</v>
      </c>
      <c r="E2" s="4" t="s">
        <v>33</v>
      </c>
    </row>
    <row r="3" spans="2:5" x14ac:dyDescent="0.35">
      <c r="B3" s="1" t="s">
        <v>15</v>
      </c>
      <c r="C3" s="6" t="s">
        <v>28</v>
      </c>
      <c r="D3" s="9">
        <v>75</v>
      </c>
      <c r="E3" s="10">
        <v>64.215999999999994</v>
      </c>
    </row>
    <row r="4" spans="2:5" x14ac:dyDescent="0.35">
      <c r="B4" s="1" t="s">
        <v>2</v>
      </c>
      <c r="C4" s="6" t="s">
        <v>31</v>
      </c>
      <c r="D4" s="9">
        <v>-104</v>
      </c>
      <c r="E4" s="10">
        <v>-83.777000000000001</v>
      </c>
    </row>
    <row r="5" spans="2:5" x14ac:dyDescent="0.35">
      <c r="B5" s="1" t="s">
        <v>3</v>
      </c>
      <c r="D5" s="9">
        <f>SUM(D3:D4)</f>
        <v>-29</v>
      </c>
      <c r="E5" s="10">
        <f>SUM(E3:E4)</f>
        <v>-19.561000000000007</v>
      </c>
    </row>
    <row r="6" spans="2:5" x14ac:dyDescent="0.35">
      <c r="B6" s="1" t="s">
        <v>4</v>
      </c>
      <c r="C6" s="6" t="s">
        <v>12</v>
      </c>
      <c r="D6" s="9">
        <v>395</v>
      </c>
      <c r="E6" s="10">
        <v>486.37299999999999</v>
      </c>
    </row>
    <row r="7" spans="2:5" x14ac:dyDescent="0.35">
      <c r="B7" s="1" t="s">
        <v>5</v>
      </c>
      <c r="C7" s="6" t="s">
        <v>12</v>
      </c>
      <c r="D7" s="9">
        <v>-421</v>
      </c>
      <c r="E7" s="10">
        <v>-295.09699999999998</v>
      </c>
    </row>
    <row r="8" spans="2:5" x14ac:dyDescent="0.35">
      <c r="B8" s="1" t="s">
        <v>6</v>
      </c>
      <c r="C8" s="6" t="s">
        <v>11</v>
      </c>
      <c r="D8" s="9">
        <f>SUM(D5:D7)</f>
        <v>-55</v>
      </c>
      <c r="E8" s="10">
        <f>SUM(E5:E7)-0.3</f>
        <v>171.41500000000002</v>
      </c>
    </row>
    <row r="9" spans="2:5" x14ac:dyDescent="0.35">
      <c r="B9" s="1" t="s">
        <v>7</v>
      </c>
      <c r="C9" s="6" t="s">
        <v>13</v>
      </c>
      <c r="D9" s="9">
        <v>135</v>
      </c>
      <c r="E9" s="10">
        <v>77.653000000000006</v>
      </c>
    </row>
    <row r="10" spans="2:5" x14ac:dyDescent="0.35">
      <c r="B10" s="1" t="s">
        <v>8</v>
      </c>
      <c r="C10" s="6" t="s">
        <v>11</v>
      </c>
      <c r="D10" s="9">
        <f>SUM(D8:D9)</f>
        <v>80</v>
      </c>
      <c r="E10" s="10">
        <f>SUM(E8:E9)</f>
        <v>249.06800000000004</v>
      </c>
    </row>
    <row r="11" spans="2:5" x14ac:dyDescent="0.35">
      <c r="B11" s="1" t="s">
        <v>9</v>
      </c>
      <c r="C11" s="6" t="s">
        <v>29</v>
      </c>
      <c r="D11" s="9">
        <v>0</v>
      </c>
      <c r="E11" s="10">
        <v>-13.692</v>
      </c>
    </row>
    <row r="12" spans="2:5" x14ac:dyDescent="0.35">
      <c r="B12" s="1" t="s">
        <v>10</v>
      </c>
      <c r="C12" s="6" t="s">
        <v>11</v>
      </c>
      <c r="D12" s="9">
        <f>SUM(D10:D11)</f>
        <v>80</v>
      </c>
      <c r="E12" s="10">
        <f>SUM(E10:E11)</f>
        <v>235.37600000000003</v>
      </c>
    </row>
  </sheetData>
  <pageMargins left="0.75" right="0.75" top="1" bottom="1" header="0.5" footer="0.5"/>
  <pageSetup paperSize="9" scale="93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2"/>
  <sheetViews>
    <sheetView workbookViewId="0">
      <selection activeCell="C4" sqref="C4"/>
    </sheetView>
  </sheetViews>
  <sheetFormatPr defaultColWidth="11" defaultRowHeight="18" x14ac:dyDescent="0.35"/>
  <cols>
    <col min="1" max="1" width="11" style="1"/>
    <col min="2" max="2" width="38.375" style="1" bestFit="1" customWidth="1"/>
    <col min="3" max="3" width="13.125" style="6" bestFit="1" customWidth="1"/>
    <col min="4" max="5" width="10.625" style="6" customWidth="1"/>
    <col min="6" max="16384" width="11" style="1"/>
  </cols>
  <sheetData>
    <row r="2" spans="2:5" x14ac:dyDescent="0.35">
      <c r="B2" s="2" t="s">
        <v>17</v>
      </c>
      <c r="C2" s="3" t="s">
        <v>18</v>
      </c>
      <c r="D2" s="4"/>
      <c r="E2" s="5"/>
    </row>
    <row r="3" spans="2:5" x14ac:dyDescent="0.35">
      <c r="B3" s="1" t="s">
        <v>19</v>
      </c>
      <c r="D3" s="7"/>
      <c r="E3" s="8"/>
    </row>
    <row r="4" spans="2:5" x14ac:dyDescent="0.35">
      <c r="B4" s="1" t="s">
        <v>20</v>
      </c>
      <c r="D4" s="7"/>
      <c r="E4" s="8"/>
    </row>
    <row r="5" spans="2:5" x14ac:dyDescent="0.35">
      <c r="B5" s="1" t="s">
        <v>30</v>
      </c>
      <c r="D5" s="7"/>
      <c r="E5" s="8"/>
    </row>
    <row r="6" spans="2:5" x14ac:dyDescent="0.35">
      <c r="B6" s="1" t="s">
        <v>21</v>
      </c>
      <c r="D6" s="7"/>
      <c r="E6" s="8"/>
    </row>
    <row r="7" spans="2:5" x14ac:dyDescent="0.35">
      <c r="B7" s="1" t="s">
        <v>22</v>
      </c>
      <c r="D7" s="7"/>
      <c r="E7" s="8"/>
    </row>
    <row r="8" spans="2:5" x14ac:dyDescent="0.35">
      <c r="B8" s="1" t="s">
        <v>23</v>
      </c>
      <c r="D8" s="7"/>
      <c r="E8" s="8"/>
    </row>
    <row r="9" spans="2:5" x14ac:dyDescent="0.35">
      <c r="B9" s="1" t="s">
        <v>24</v>
      </c>
      <c r="D9" s="7"/>
      <c r="E9" s="8"/>
    </row>
    <row r="10" spans="2:5" x14ac:dyDescent="0.35">
      <c r="B10" s="1" t="s">
        <v>25</v>
      </c>
      <c r="D10" s="7"/>
      <c r="E10" s="8"/>
    </row>
    <row r="11" spans="2:5" x14ac:dyDescent="0.35">
      <c r="B11" s="1" t="s">
        <v>26</v>
      </c>
      <c r="D11" s="7"/>
      <c r="E11" s="8"/>
    </row>
    <row r="12" spans="2:5" x14ac:dyDescent="0.35">
      <c r="B12" s="1" t="s">
        <v>27</v>
      </c>
      <c r="D12" s="7"/>
      <c r="E12" s="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A2" sqref="A2"/>
    </sheetView>
  </sheetViews>
  <sheetFormatPr defaultColWidth="11" defaultRowHeight="18" x14ac:dyDescent="0.35"/>
  <cols>
    <col min="1" max="1" width="12.125" style="1" bestFit="1" customWidth="1"/>
    <col min="2" max="16384" width="11" style="1"/>
  </cols>
  <sheetData>
    <row r="1" spans="1:5" x14ac:dyDescent="0.35">
      <c r="C1" s="1" t="s">
        <v>32</v>
      </c>
      <c r="D1" s="1" t="s">
        <v>32</v>
      </c>
      <c r="E1" s="1" t="s">
        <v>32</v>
      </c>
    </row>
    <row r="2" spans="1:5" x14ac:dyDescent="0.35">
      <c r="A2" s="1" t="s">
        <v>14</v>
      </c>
    </row>
    <row r="5" spans="1:5" x14ac:dyDescent="0.35">
      <c r="A5" s="1" t="s">
        <v>16</v>
      </c>
    </row>
    <row r="8" spans="1:5" x14ac:dyDescent="0.35">
      <c r="A8" s="1" t="s">
        <v>16</v>
      </c>
    </row>
    <row r="10" spans="1:5" x14ac:dyDescent="0.35">
      <c r="A10" s="1" t="s">
        <v>16</v>
      </c>
    </row>
    <row r="12" spans="1:5" x14ac:dyDescent="0.35">
      <c r="A12" s="1" t="s">
        <v>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3F894-4613-464F-99F7-8353633D9A1A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FE16D802-52E7-4327-9716-399EA22CE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AA0DB-11FD-41B0-A4FE-7DE57B6C63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Jamilah Wass</cp:lastModifiedBy>
  <cp:lastPrinted>2017-05-17T13:04:03Z</cp:lastPrinted>
  <dcterms:created xsi:type="dcterms:W3CDTF">2011-11-21T18:24:12Z</dcterms:created>
  <dcterms:modified xsi:type="dcterms:W3CDTF">2025-02-28T20:08:30Z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